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2" activeTab="0"/>
  </bookViews>
  <sheets>
    <sheet name="MODULO ORDINE" sheetId="1" r:id="rId1"/>
    <sheet name="PER INSERIMENTO SU DEMETRA" sheetId="2" r:id="rId2"/>
  </sheets>
  <definedNames>
    <definedName name="_xlnm._FilterDatabase" localSheetId="0" hidden="1">'MODULO ORDINE'!$A$6:$D$248</definedName>
    <definedName name="_xlnm._FilterDatabase" localSheetId="1" hidden="1">'PER INSERIMENTO SU DEMETRA'!$A$4:$B$193</definedName>
    <definedName name="_xlnm.Print_Titles" localSheetId="0">'MODULO ORDINE'!$1:$5</definedName>
  </definedNames>
  <calcPr fullCalcOnLoad="1"/>
</workbook>
</file>

<file path=xl/sharedStrings.xml><?xml version="1.0" encoding="utf-8"?>
<sst xmlns="http://schemas.openxmlformats.org/spreadsheetml/2006/main" count="723" uniqueCount="555">
  <si>
    <t>CODICE</t>
  </si>
  <si>
    <t>DESCRIZIONE</t>
  </si>
  <si>
    <t>DIMENSIONI</t>
  </si>
  <si>
    <t>PVP</t>
  </si>
  <si>
    <t>Codice articolo;Quantita</t>
  </si>
  <si>
    <t>filtro q</t>
  </si>
  <si>
    <t>ISTRUZIONI:</t>
  </si>
  <si>
    <t>Una volta inserite le quantità nel foglio MODULO ORDINE, filtrare qui sotto la colonna A selezionando solo "X", selezionare dalla cella B4 scendendo fino all'ultima, copiare ed incollare in un file di testo che va poi caricato su DEMETRA</t>
  </si>
  <si>
    <t>ordine</t>
  </si>
  <si>
    <t>imponibile</t>
  </si>
  <si>
    <t>Totale</t>
  </si>
  <si>
    <t>ON EARTH AI 24 - SCONTO 50% PER ORDINI SUPERIORI A 300 EURO DI IMPONIBILE</t>
  </si>
  <si>
    <t>ordine da inserire tramite DEMETRA, proposta di prenotazione "EQ_AI24 - COLLEZIONE ON EARTH AI24"</t>
  </si>
  <si>
    <t>8061420</t>
  </si>
  <si>
    <t>BORSA PELLE INTRECCIATA TUNISI MARRONE</t>
  </si>
  <si>
    <t>8074600</t>
  </si>
  <si>
    <t>BORSA PELLE LION GRIGIO</t>
  </si>
  <si>
    <t>8074601</t>
  </si>
  <si>
    <t>BORSA PELLE LION BORDEAUX</t>
  </si>
  <si>
    <t>8034660</t>
  </si>
  <si>
    <t>ZAINO PELLE TORONTO GIALLO</t>
  </si>
  <si>
    <t>8034661</t>
  </si>
  <si>
    <t>ZAINO PELLE TORONTO NERO</t>
  </si>
  <si>
    <t>8061421</t>
  </si>
  <si>
    <t>BORSA PELLE INTRECCIATA CAIRO MARRONE</t>
  </si>
  <si>
    <t>8074602</t>
  </si>
  <si>
    <t>ZAINO PELLE ZURICH GRIGIO</t>
  </si>
  <si>
    <t>8074603</t>
  </si>
  <si>
    <t>ZAINO PELLE ZURICH BORDEAUX</t>
  </si>
  <si>
    <t>8034662</t>
  </si>
  <si>
    <t>BORSA PELLE MONTREAL GIALLO</t>
  </si>
  <si>
    <t>8034663</t>
  </si>
  <si>
    <t>BORSA PELLE MONTREAL NERO</t>
  </si>
  <si>
    <t>8074604</t>
  </si>
  <si>
    <t>BORSA PELLE GRENOBLE GRIGIO</t>
  </si>
  <si>
    <t>8074605</t>
  </si>
  <si>
    <t>BORSA PELLE GRENOBLE BORDEAUX</t>
  </si>
  <si>
    <t>8074606</t>
  </si>
  <si>
    <t>BORSA PELLE BASEL GRIGIO</t>
  </si>
  <si>
    <t>8074607</t>
  </si>
  <si>
    <t>BORSA PELLE BASEL BORDEAUX</t>
  </si>
  <si>
    <t>8074608</t>
  </si>
  <si>
    <t>BORSA PELLE LAUSANNE GRIGIO</t>
  </si>
  <si>
    <t>8074609</t>
  </si>
  <si>
    <t>BORSA PELLE LAUSANNE BORDEAUX</t>
  </si>
  <si>
    <t>8061422</t>
  </si>
  <si>
    <t>BORSA PELLE INTRECCIATA ALGERI MARRONE</t>
  </si>
  <si>
    <t>8034664</t>
  </si>
  <si>
    <t>BORSA PELLE VANCOUVER GIALLO</t>
  </si>
  <si>
    <t>8034665</t>
  </si>
  <si>
    <t>BORSA PELLE VANCOUVER NERO</t>
  </si>
  <si>
    <t>8034666</t>
  </si>
  <si>
    <t>BORSA PELLE CALGARY GIALLO</t>
  </si>
  <si>
    <t>8034667</t>
  </si>
  <si>
    <t>BORSA PELLE CALGARY NERO</t>
  </si>
  <si>
    <t>8074610</t>
  </si>
  <si>
    <t>BORSA PELLE PARIS GRIGIO</t>
  </si>
  <si>
    <t>8074611</t>
  </si>
  <si>
    <t>BORSA PELLE PARIS BORDEAUX</t>
  </si>
  <si>
    <t>8034668</t>
  </si>
  <si>
    <t>BORSELLO PELLE DIADEMA NERO</t>
  </si>
  <si>
    <t>8074612</t>
  </si>
  <si>
    <t>BORSA PELLE GENEVE GRIGIO</t>
  </si>
  <si>
    <t>8074613</t>
  </si>
  <si>
    <t>BORSA PELLE GENEVE BORDEAUX</t>
  </si>
  <si>
    <t>8034669</t>
  </si>
  <si>
    <t>BORSA PELLE OTTAWA GIALLO</t>
  </si>
  <si>
    <t>8034670</t>
  </si>
  <si>
    <t>BORSA PELLE OTTAWA NERO</t>
  </si>
  <si>
    <t>8074614</t>
  </si>
  <si>
    <t>BORSA PELLE BREST GRIGIO</t>
  </si>
  <si>
    <t>8074615</t>
  </si>
  <si>
    <t>BORSA PELLE BREST BORDEAUX</t>
  </si>
  <si>
    <t>8034671</t>
  </si>
  <si>
    <t>BORSA PELLE WINNIPEG GIALLO</t>
  </si>
  <si>
    <t>8034672</t>
  </si>
  <si>
    <t>BORSA PELLE WINNIPEG NERO</t>
  </si>
  <si>
    <t>8061423</t>
  </si>
  <si>
    <t>MARSUPIO PELLE RABAT MARRONE</t>
  </si>
  <si>
    <t>8034673</t>
  </si>
  <si>
    <t>BORSA CANAPA COTONE MELBOURNE BIANCO NERO</t>
  </si>
  <si>
    <t>8034674</t>
  </si>
  <si>
    <t>BORSA CANAPA COTONE SYDNEY BIANCO NERO</t>
  </si>
  <si>
    <t>8074616</t>
  </si>
  <si>
    <t>BORSA SETA RICAMATA FIRENZE NERA</t>
  </si>
  <si>
    <t>8074617</t>
  </si>
  <si>
    <t>BORSA COTONE STAMPATO BANGKOK BIANCO NERO</t>
  </si>
  <si>
    <t>8074618</t>
  </si>
  <si>
    <t>BORSA COTONE STAMPATO BALI BIANCO NERO</t>
  </si>
  <si>
    <t>8074619</t>
  </si>
  <si>
    <t>TRACOLLA PELLE LORENA BORDEAUX</t>
  </si>
  <si>
    <t>8074620</t>
  </si>
  <si>
    <t>TRACOLLA PELLE LORENA GRIGIO</t>
  </si>
  <si>
    <t>8034675</t>
  </si>
  <si>
    <t>TRACOLLA PELLE LORENA NERO</t>
  </si>
  <si>
    <t>8034676</t>
  </si>
  <si>
    <t>TRACOLLA PELLE LORENA GIALLO</t>
  </si>
  <si>
    <t>8074621</t>
  </si>
  <si>
    <t>PORTACELLULARE PELLE BORDEAUX</t>
  </si>
  <si>
    <t>8074622</t>
  </si>
  <si>
    <t>PORTACELLULARE PELLE GRIGIO</t>
  </si>
  <si>
    <t>8034677</t>
  </si>
  <si>
    <t>PORTACELLULARE PELLE NERO</t>
  </si>
  <si>
    <t>8034678</t>
  </si>
  <si>
    <t>PORTACELLULARE PELLE GIALLO</t>
  </si>
  <si>
    <t>8074623</t>
  </si>
  <si>
    <t>PORTAFOGLIO PELLE BETTY BORDEAUX</t>
  </si>
  <si>
    <t>8074624</t>
  </si>
  <si>
    <t>PORTAFOGLIO PELLE BETTY GRIGIO</t>
  </si>
  <si>
    <t>8034679</t>
  </si>
  <si>
    <t>PORTAFOGLIO PELLE BETTY NERO</t>
  </si>
  <si>
    <t>8034680</t>
  </si>
  <si>
    <t>PORTAFOGLIO PELLE BETTY GIALLO</t>
  </si>
  <si>
    <t>8074625</t>
  </si>
  <si>
    <t>PORTAFOGLIO PELLE GILIANA BORDEAUX</t>
  </si>
  <si>
    <t>8074626</t>
  </si>
  <si>
    <t>PORTAFOGLIO PELLE GILIANA GRIGIO</t>
  </si>
  <si>
    <t>8034681</t>
  </si>
  <si>
    <t>PORTAFOGLIO PELLE GILIANA NERO</t>
  </si>
  <si>
    <t>8034682</t>
  </si>
  <si>
    <t>PORTAFOGLIO PELLE GILIANA GIALLO</t>
  </si>
  <si>
    <t>8074627</t>
  </si>
  <si>
    <t>PORTAFOGLIO PELLE LAURA BORDEAUX</t>
  </si>
  <si>
    <t>8074628</t>
  </si>
  <si>
    <t>PORTAFOGLIO PELLE LAURA GRIGIO</t>
  </si>
  <si>
    <t>8034683</t>
  </si>
  <si>
    <t>PORTAFOGLIO PELLE LAURA NERO</t>
  </si>
  <si>
    <t>8034684</t>
  </si>
  <si>
    <t>PORTAFOGLIO PELLE LAURA GIALLO</t>
  </si>
  <si>
    <t>8061424</t>
  </si>
  <si>
    <t>PORTAFOGLIO PELLE INTRECCIATA LAURA MARRONE</t>
  </si>
  <si>
    <t>8074629</t>
  </si>
  <si>
    <t>PORTAFOGLIO PELLE ELENA BORDEAUX</t>
  </si>
  <si>
    <t>8074630</t>
  </si>
  <si>
    <t>PORTAFOGLIO PELLE ELENA GRIGIO</t>
  </si>
  <si>
    <t>8034685</t>
  </si>
  <si>
    <t>PORTAFOGLIO PELLE ELENA NERO</t>
  </si>
  <si>
    <t>8034686</t>
  </si>
  <si>
    <t>PORTAFOGLIO PELLE ELENA GIALLO</t>
  </si>
  <si>
    <t>8074631</t>
  </si>
  <si>
    <t>PORTAFOGLIO PELLE BETTY SMALL BORDEAUX</t>
  </si>
  <si>
    <t>8074632</t>
  </si>
  <si>
    <t>PORTAFOGLIO PELLE BETTY SMALL GRIGIO</t>
  </si>
  <si>
    <t>8034687</t>
  </si>
  <si>
    <t>PORTAFOGLIO PELLE BETTY SMALL NERO</t>
  </si>
  <si>
    <t>8034688</t>
  </si>
  <si>
    <t>PORTAFOGLIO PELLE BETTY SMALL GIALLO</t>
  </si>
  <si>
    <t>8074633</t>
  </si>
  <si>
    <t>PORTAFOGLIO PELLE MARZIA BORDEAUX</t>
  </si>
  <si>
    <t>8074634</t>
  </si>
  <si>
    <t>PORTAFOGLIO PELLE MARZIA GRIGIO</t>
  </si>
  <si>
    <t>8034689</t>
  </si>
  <si>
    <t>PORTAFOGLIO PELLE MARZIA NERO</t>
  </si>
  <si>
    <t>8034690</t>
  </si>
  <si>
    <t>PORTAFOGLIO PELLE MARZIA GIALLO</t>
  </si>
  <si>
    <t>8074635</t>
  </si>
  <si>
    <t>PORTAFOGLIO PELLE SARA BORDEAUX</t>
  </si>
  <si>
    <t>8074636</t>
  </si>
  <si>
    <t>PORTAFOGLIO PELLE SARA GRIGIO</t>
  </si>
  <si>
    <t>8074637</t>
  </si>
  <si>
    <t>PORTAFOGLIO PELLE SARA NERO</t>
  </si>
  <si>
    <t>8034691</t>
  </si>
  <si>
    <t>PORTAFOGLIO PELLE NATALIA NERO</t>
  </si>
  <si>
    <t>8034692</t>
  </si>
  <si>
    <t>PORTAFOGLIO PELLE NATALIA GIALLO</t>
  </si>
  <si>
    <t>8061425</t>
  </si>
  <si>
    <t>PORTAFOGLIO PELLE INTRECCIATA NATALIA MARRONE</t>
  </si>
  <si>
    <t>8074638</t>
  </si>
  <si>
    <t>PORTAFOGLIO PELLE ROLO BORDEAUX</t>
  </si>
  <si>
    <t>8074639</t>
  </si>
  <si>
    <t>PORTAFOGLIO PELLE ROLO GRIGIO</t>
  </si>
  <si>
    <t>8034693</t>
  </si>
  <si>
    <t>PORTAFOGLIO PELLE ROLO NERO</t>
  </si>
  <si>
    <t>8034694</t>
  </si>
  <si>
    <t>PORTAFOGLIO PELLE ROLO GIALLO</t>
  </si>
  <si>
    <t>8074640</t>
  </si>
  <si>
    <t>PORTAFOGLIO PELLE TANIA BORDEAUX</t>
  </si>
  <si>
    <t>8074641</t>
  </si>
  <si>
    <t>PORTAFOGLIO PELLE TANIA GRIGIO</t>
  </si>
  <si>
    <t>8034695</t>
  </si>
  <si>
    <t>PORTAFOGLIO PELLE TANIA NERO</t>
  </si>
  <si>
    <t>8034696</t>
  </si>
  <si>
    <t>PORTAFOGLIO PELLE TANIA GIALLO</t>
  </si>
  <si>
    <t>8074642</t>
  </si>
  <si>
    <t>PORTAFOGLIO PELLE CINZIA BORDEAUX</t>
  </si>
  <si>
    <t>8074643</t>
  </si>
  <si>
    <t>PORTAFOGLIO PELLE CINZIA GRIGIO</t>
  </si>
  <si>
    <t>8034697</t>
  </si>
  <si>
    <t>PORTAFOGLIO PELLE CINZIA NERO</t>
  </si>
  <si>
    <t>8034698</t>
  </si>
  <si>
    <t>PORTAFOGLIO PELLE CINZIA GIALLO</t>
  </si>
  <si>
    <t>8074644</t>
  </si>
  <si>
    <t>PORTAFOGLIO PELLE STEFY MULTICOLOR</t>
  </si>
  <si>
    <t>8034699</t>
  </si>
  <si>
    <t>PORTAFOGLIO PELLE STEFY MULTICOLOR GIALLO NERO</t>
  </si>
  <si>
    <t>8074645</t>
  </si>
  <si>
    <t>BUSTINA PELLE BUCANEVE BORDEAUX</t>
  </si>
  <si>
    <t>8074646</t>
  </si>
  <si>
    <t>BUSTINA PELLE BUCANEVE GRIGIO</t>
  </si>
  <si>
    <t>8074647</t>
  </si>
  <si>
    <t>BUSTINA PELLE BUCANEVE NERO</t>
  </si>
  <si>
    <t>8074648</t>
  </si>
  <si>
    <t>POCHETTE GRANDE PELLE BORDEAUX GRIGIO</t>
  </si>
  <si>
    <t>8034700</t>
  </si>
  <si>
    <t>POCHETTE PICCOLA PELLE GIALLO NERO</t>
  </si>
  <si>
    <t>8074649</t>
  </si>
  <si>
    <t>PORTACARTE PELLE GIADA BORDEAUX</t>
  </si>
  <si>
    <t>8074650</t>
  </si>
  <si>
    <t>PORTACARTE PELLE GIADA GRIGIO</t>
  </si>
  <si>
    <t>8034701</t>
  </si>
  <si>
    <t>PORTACARTE PELLE GIADA NERO</t>
  </si>
  <si>
    <t>8034702</t>
  </si>
  <si>
    <t>PORTACARTE PELLE GIADA GIALLO</t>
  </si>
  <si>
    <t>8074651</t>
  </si>
  <si>
    <t>ASTUCCIO PELLE BORDEAUX GRIGIO</t>
  </si>
  <si>
    <t>8034703</t>
  </si>
  <si>
    <t>ASTUCCIO PELLE GIALLO NERO</t>
  </si>
  <si>
    <t>8074652</t>
  </si>
  <si>
    <t>PORTACARTE ZIP PELLE BORDEAUX GRIGIO</t>
  </si>
  <si>
    <t>8034704</t>
  </si>
  <si>
    <t>PORTACARTE ZIP PELLE NERO</t>
  </si>
  <si>
    <t>8074653</t>
  </si>
  <si>
    <t>PORTACHIAVI ZIP PELLE BORDEAUX</t>
  </si>
  <si>
    <t>PORTACHIAVI ZIP PELLE NERO</t>
  </si>
  <si>
    <t>8034705</t>
  </si>
  <si>
    <t>PORTACHIAVI CUORI PELLE GIALLO NERO</t>
  </si>
  <si>
    <t>8074654</t>
  </si>
  <si>
    <t>PORTACHIAVI CUORI PELLE BORDEAUX NERO</t>
  </si>
  <si>
    <t>8034706</t>
  </si>
  <si>
    <t>PORTACHIAVI PENNACCHIO PELLE GIALLO NERO</t>
  </si>
  <si>
    <t>8074655</t>
  </si>
  <si>
    <t>PORTACHIAVI PENNACCHIO PELLE MULTICOLOR</t>
  </si>
  <si>
    <t>8074656</t>
  </si>
  <si>
    <t>PORTACHIAVI ROMBI PELLE BORDEAUX GRIGIO</t>
  </si>
  <si>
    <t>8074657</t>
  </si>
  <si>
    <t>PORTAFOGLIO PELLE JACOPO BORDEAUX</t>
  </si>
  <si>
    <t>8074658</t>
  </si>
  <si>
    <t>PORTAFOGLIO PELLE JACOPO GRIGIO</t>
  </si>
  <si>
    <t>PORTAFOGLIO PELLE JACOPO NERO</t>
  </si>
  <si>
    <t>8074659</t>
  </si>
  <si>
    <t>PORTAFOGLIO PELLE PAOLO BORDEAUX</t>
  </si>
  <si>
    <t>8074660</t>
  </si>
  <si>
    <t>PORTAFOGLIO PELLE PAOLO GRIGIO</t>
  </si>
  <si>
    <t>PORTAFOGLIO PELLE PAOLO NERO</t>
  </si>
  <si>
    <t>8061426</t>
  </si>
  <si>
    <t>PORTAFOGLIO PELLE INTRECCIATA PAOLO MARRONE</t>
  </si>
  <si>
    <t>8074661</t>
  </si>
  <si>
    <t>PORTAFOGLIO PELLE MARIO BORDEAUX</t>
  </si>
  <si>
    <t>8074662</t>
  </si>
  <si>
    <t>PORTAFOGLIO PELLE MARIO GRIGIO</t>
  </si>
  <si>
    <t>PORTAFOGLIO PELLE MARIO NERO</t>
  </si>
  <si>
    <t>8061427</t>
  </si>
  <si>
    <t>PORTAFOGLIO PELLE INTRECCIATA NICOLA MARRONE</t>
  </si>
  <si>
    <t>8074663</t>
  </si>
  <si>
    <t>PORTAFOGLIO PELLE ALE BORDEAUX</t>
  </si>
  <si>
    <t>8074664</t>
  </si>
  <si>
    <t>PORTAFOGLIO PELLE ALE GRIGIO</t>
  </si>
  <si>
    <t>8034707</t>
  </si>
  <si>
    <t>PORTAFOGLIO PELLE ALE NERO</t>
  </si>
  <si>
    <t>8074665</t>
  </si>
  <si>
    <t>PORTAFOGLIO PELLE CARLO BORDEAUX</t>
  </si>
  <si>
    <t>8074666</t>
  </si>
  <si>
    <t>PORTAFOGLIO PELLE CARLO GRIGIO</t>
  </si>
  <si>
    <t>8074667</t>
  </si>
  <si>
    <t>PORTAFOGLIO PELLE CARLO NERO</t>
  </si>
  <si>
    <t>8034708</t>
  </si>
  <si>
    <t>PORTATABACCO PELLE NERO</t>
  </si>
  <si>
    <t>8034709</t>
  </si>
  <si>
    <t>BORSA RPET CHICAGO BLU</t>
  </si>
  <si>
    <t>8034710</t>
  </si>
  <si>
    <t>BORSA RPET CHICAGO NERO</t>
  </si>
  <si>
    <t>8034711</t>
  </si>
  <si>
    <t>BORSA RPET CHICAGO GIALLO</t>
  </si>
  <si>
    <t>8034712</t>
  </si>
  <si>
    <t>ZAINO RPET DALLAS BLU</t>
  </si>
  <si>
    <t>8034713</t>
  </si>
  <si>
    <t>ZAINO RPET DALLAS NERO</t>
  </si>
  <si>
    <t>8034714</t>
  </si>
  <si>
    <t>ZAINO RPET DALLAS GIALLO</t>
  </si>
  <si>
    <t>8034715</t>
  </si>
  <si>
    <t>BORSA RPET MIAMI BLU</t>
  </si>
  <si>
    <t>8034716</t>
  </si>
  <si>
    <t>BORSA RPET MIAMI NERO</t>
  </si>
  <si>
    <t>8034717</t>
  </si>
  <si>
    <t>BORSA RPET MIAMI GIALLO</t>
  </si>
  <si>
    <t>8034718</t>
  </si>
  <si>
    <t>BORSA ZAINO RPET ORLANDO BLU</t>
  </si>
  <si>
    <t>8034719</t>
  </si>
  <si>
    <t>BORSA ZAINO RPET ORLANDO NERO</t>
  </si>
  <si>
    <t>8034720</t>
  </si>
  <si>
    <t>BORSA RPET NASHVILLE BLU</t>
  </si>
  <si>
    <t>8034721</t>
  </si>
  <si>
    <t>BORSA RPET NASHVILLE NERO</t>
  </si>
  <si>
    <t>8034722</t>
  </si>
  <si>
    <t>BORSA RPET NASHVILLE GIALLO</t>
  </si>
  <si>
    <t>8034723</t>
  </si>
  <si>
    <t>BORSA RPET PHILADELPHIA BLU</t>
  </si>
  <si>
    <t>8034724</t>
  </si>
  <si>
    <t>BORSA RPET PHILADELPHIA NERO</t>
  </si>
  <si>
    <t>8034725</t>
  </si>
  <si>
    <t>BORSA RPET PHILADELPHIA GIALLO</t>
  </si>
  <si>
    <t>8034726</t>
  </si>
  <si>
    <t>BORSA RPET SEATTLE BLU</t>
  </si>
  <si>
    <t>8034727</t>
  </si>
  <si>
    <t>BORSA RPET SEATTLE NERO</t>
  </si>
  <si>
    <t>8034728</t>
  </si>
  <si>
    <t>BORSA RPET SEATTLE GIALLO</t>
  </si>
  <si>
    <t>8034729</t>
  </si>
  <si>
    <t>BORSA RPET DENVER BLU</t>
  </si>
  <si>
    <t>8034730</t>
  </si>
  <si>
    <t>BORSA RPET DENVER NERO</t>
  </si>
  <si>
    <t>8034731</t>
  </si>
  <si>
    <t>BORSA RPET DENVER GIALLO</t>
  </si>
  <si>
    <t>8034732</t>
  </si>
  <si>
    <t>PORTACELLULARE RPET TAMPA BLU</t>
  </si>
  <si>
    <t>8034733</t>
  </si>
  <si>
    <t>PORTACELLULARE RPET TAMPA NERO</t>
  </si>
  <si>
    <t>8034734</t>
  </si>
  <si>
    <t>PORTACELLULARE RPET TAMPA GIALLO</t>
  </si>
  <si>
    <t>PORTAFOGLIO RPET MARIO BLU</t>
  </si>
  <si>
    <t>8034736</t>
  </si>
  <si>
    <t>PORTAFOGLIO RPET MARIO NERO</t>
  </si>
  <si>
    <t>8034737</t>
  </si>
  <si>
    <t>PORTAFOGLIO RPET MARIO GIALLO</t>
  </si>
  <si>
    <t>PORTAFOGLIO RPET PAOLO BLU</t>
  </si>
  <si>
    <t>8034739</t>
  </si>
  <si>
    <t>PORTAFOGLIO RPET PAOLO NERO</t>
  </si>
  <si>
    <t>8034740</t>
  </si>
  <si>
    <t>PORTAFOGLIO RPET PAOLO GIALLO</t>
  </si>
  <si>
    <t>PORTADOCUMENTI RPET PORTADOCUMENTI BLU</t>
  </si>
  <si>
    <t>8034742</t>
  </si>
  <si>
    <t>PORTADOCUMENTI RPET PORTADOCUMENTI NERO</t>
  </si>
  <si>
    <t>8034743</t>
  </si>
  <si>
    <t>PORTADOCUMENTI RPET PORTADOCUMENTI GIALLO</t>
  </si>
  <si>
    <t>PORTAFOGLIO RPET ROLO BLU</t>
  </si>
  <si>
    <t>8034745</t>
  </si>
  <si>
    <t>PORTAFOGLIO RPET ROLO NERO</t>
  </si>
  <si>
    <t>8034746</t>
  </si>
  <si>
    <t>PORTAFOGLIO RPET ROLO GIALLO</t>
  </si>
  <si>
    <t>PORTAFOGLIO RPET VIRGILIO BLU</t>
  </si>
  <si>
    <t>8034748</t>
  </si>
  <si>
    <t>PORTAFOGLIO RPET VIRGILIO NERO</t>
  </si>
  <si>
    <t>8034749</t>
  </si>
  <si>
    <t>PORTAFOGLIO RPET VIRGILIO GIALLO</t>
  </si>
  <si>
    <t>PORTAFOGLIO RPET LUCA BLU</t>
  </si>
  <si>
    <t>8034751</t>
  </si>
  <si>
    <t>PORTAFOGLIO RPET LUCA NERO</t>
  </si>
  <si>
    <t>8034752</t>
  </si>
  <si>
    <t>PORTAFOGLIO RPET LUCA GIALLO</t>
  </si>
  <si>
    <t>8074673</t>
  </si>
  <si>
    <t>STOLA LANA RICAMATA A MANO AMINAH</t>
  </si>
  <si>
    <t>8074668</t>
  </si>
  <si>
    <t>STOLA LANA RICAMATA A MANO ENRICA</t>
  </si>
  <si>
    <t>8074669</t>
  </si>
  <si>
    <t>STOLA LANA RICAMATA A MANO MARGHERITA</t>
  </si>
  <si>
    <t>8074670</t>
  </si>
  <si>
    <t>STOLA LANA RICAMATA A MANO YASMIN NERO</t>
  </si>
  <si>
    <t>8074671</t>
  </si>
  <si>
    <t>STOLA LANA RICAMATA A MANO YASMIN AVORIO</t>
  </si>
  <si>
    <t>8034758</t>
  </si>
  <si>
    <t>STOLA LANA CROCUS BORDEAUX NERO</t>
  </si>
  <si>
    <t>8034759</t>
  </si>
  <si>
    <t>STOLA LANA CROCUS VERDE BLU</t>
  </si>
  <si>
    <t>8034760</t>
  </si>
  <si>
    <t>STOLA LANA CROCUS SENAPE NERO</t>
  </si>
  <si>
    <t>8034761</t>
  </si>
  <si>
    <t>STOLA LANA TAGETE ROSSO</t>
  </si>
  <si>
    <t>8034762</t>
  </si>
  <si>
    <t>STOLA LANA TAGETE BORDEAUX</t>
  </si>
  <si>
    <t>8034763</t>
  </si>
  <si>
    <t>STOLA LANA TAGETE VERDE</t>
  </si>
  <si>
    <t>8034764</t>
  </si>
  <si>
    <t>STOLA LANA TAGETE OLTREMARE</t>
  </si>
  <si>
    <t>8034765</t>
  </si>
  <si>
    <t>STOLA LANA TAGETE NERO</t>
  </si>
  <si>
    <t>8033840</t>
  </si>
  <si>
    <t>STOLA LANA TAGETE PANNA</t>
  </si>
  <si>
    <t>8034766</t>
  </si>
  <si>
    <t>STOLA LANA RICAMATA EMMA VERDE</t>
  </si>
  <si>
    <t>STOLA LANA RICAMATA EMMA AZZURRO</t>
  </si>
  <si>
    <t>STOLA LANA RICAMATA EMMA NERO</t>
  </si>
  <si>
    <t>STOLA SETA RICICLATA FOGLIE MULTICOLOR</t>
  </si>
  <si>
    <t>STOLA SETA RICICLATA GEOMETRICO MULTICOLOR</t>
  </si>
  <si>
    <t>8034767</t>
  </si>
  <si>
    <t>STOLA SETA RICICLATA ISABELLA MULTICOLOR</t>
  </si>
  <si>
    <t>8034768</t>
  </si>
  <si>
    <t>STOLA SETA RICICLATA BARBARA MULTICOLOR</t>
  </si>
  <si>
    <t>8034769</t>
  </si>
  <si>
    <t>STOLA LANA FRANCO BIANCO NERO</t>
  </si>
  <si>
    <t>8034770</t>
  </si>
  <si>
    <t>STOLA LANA STAMPATA GRETA OLTREMARE</t>
  </si>
  <si>
    <t>8034771</t>
  </si>
  <si>
    <t>STOLA LANA STAMPATA GRETA BORDEAUX</t>
  </si>
  <si>
    <t>8034772</t>
  </si>
  <si>
    <t>STOLA LANA STAMPATA GRETA VERDE</t>
  </si>
  <si>
    <t>8034773</t>
  </si>
  <si>
    <t>STOLA SETA HEIDI BORDEAUX</t>
  </si>
  <si>
    <t>8034774</t>
  </si>
  <si>
    <t>STOLA SETA HEIDI SENAPE</t>
  </si>
  <si>
    <t>8034775</t>
  </si>
  <si>
    <t>STOLA SETA HEIDI NAVY</t>
  </si>
  <si>
    <t>8074674</t>
  </si>
  <si>
    <t>STOLA SETA STAMPATA MIRIANA ROSSO</t>
  </si>
  <si>
    <t>8074675</t>
  </si>
  <si>
    <t>STOLA SETA STAMPATA MIRIANA VERDE</t>
  </si>
  <si>
    <t>8034778</t>
  </si>
  <si>
    <t>STOLA LANA JACQUARD ROSARIA BORDEAUX</t>
  </si>
  <si>
    <t>8034779</t>
  </si>
  <si>
    <t>STOLA LANA JACQUARD ROSARIA NERO</t>
  </si>
  <si>
    <t>8034780</t>
  </si>
  <si>
    <t>STOLA LANA JACQUARD ROSARIA BLU</t>
  </si>
  <si>
    <t>8034781</t>
  </si>
  <si>
    <t>STOLA LANA LUCIA SENAPE NERO</t>
  </si>
  <si>
    <t>8034782</t>
  </si>
  <si>
    <t>STOLA LANA LUCIA BORDEAUX NERO</t>
  </si>
  <si>
    <t>8074676</t>
  </si>
  <si>
    <t>STOLA LANA CLEMATIDE VIOLA ROSSO</t>
  </si>
  <si>
    <t>8074677</t>
  </si>
  <si>
    <t>STOLA LANA CLEMATIDE SENAPE NERO</t>
  </si>
  <si>
    <t>8074678</t>
  </si>
  <si>
    <t>STOLA LANA CLEMATIDE BLU VERDE</t>
  </si>
  <si>
    <t>8074679</t>
  </si>
  <si>
    <t>STOLA LANA STAMPATA PAMELA VIOLETTO</t>
  </si>
  <si>
    <t>8074681</t>
  </si>
  <si>
    <t>STOLA LANA STAMPATA PAMELA VERDE</t>
  </si>
  <si>
    <t>8074682</t>
  </si>
  <si>
    <t>STOLA LANA STAMPATA PAMELA OLTREMARE</t>
  </si>
  <si>
    <t>8034789</t>
  </si>
  <si>
    <t>STOLA FIBRA ARANCIA RAFFAELLA TONI FREDDI</t>
  </si>
  <si>
    <t>8034790</t>
  </si>
  <si>
    <t>STOLA FIBRA ARANCIA RAFFAELLA TONI CALDI</t>
  </si>
  <si>
    <t>8034793</t>
  </si>
  <si>
    <t>STOLA LANA STAMPATA ANTONIO VERDE</t>
  </si>
  <si>
    <t>8034794</t>
  </si>
  <si>
    <t>STOLA LANA STAMPATA ANTONIO BLU</t>
  </si>
  <si>
    <t>8034795</t>
  </si>
  <si>
    <t>STOLA LANA STAMPATA ANTONIO NERO</t>
  </si>
  <si>
    <t>8034796</t>
  </si>
  <si>
    <t>STOLA LANA POTHOS VERDE AZZURRO</t>
  </si>
  <si>
    <t>8034797</t>
  </si>
  <si>
    <t>STOLA LANA POTHOS BORDEAUX NERO</t>
  </si>
  <si>
    <t>8034798</t>
  </si>
  <si>
    <t>STOLA LANA POTHOS SENAPE NERO</t>
  </si>
  <si>
    <t>8074684</t>
  </si>
  <si>
    <t>STOLA SETA AMALIA OCRA</t>
  </si>
  <si>
    <t>8074685</t>
  </si>
  <si>
    <t>STOLA SETA AMALIA VIOLETTO</t>
  </si>
  <si>
    <t>8074686</t>
  </si>
  <si>
    <t>STOLA SETA AMALIA NAVY</t>
  </si>
  <si>
    <t>8074688</t>
  </si>
  <si>
    <t>STOLA SETA AMALIA OLTREMARE</t>
  </si>
  <si>
    <t>8074689</t>
  </si>
  <si>
    <t>STOLA SETA AMALIA NERO</t>
  </si>
  <si>
    <t>8074700</t>
  </si>
  <si>
    <t>STOLA SETA STAMPATA FIORI NERO</t>
  </si>
  <si>
    <t>STOLA SETA STAMPATA LARA NERO</t>
  </si>
  <si>
    <t>8074690</t>
  </si>
  <si>
    <t>STOLA SETA STAMPATA METEORA BLU</t>
  </si>
  <si>
    <t>8074691</t>
  </si>
  <si>
    <t>STOLA SETA STAMPATA METEORA AZZURRO</t>
  </si>
  <si>
    <t>8074692</t>
  </si>
  <si>
    <t>STOLA SETA STAMPATA METEORA ROSSO</t>
  </si>
  <si>
    <t>8074693</t>
  </si>
  <si>
    <t>STOLA SETA STAMPATA PAMELA VIOLETTO</t>
  </si>
  <si>
    <t>8074694</t>
  </si>
  <si>
    <t>STOLA SETA STAMPATA PAMELA SENAPE</t>
  </si>
  <si>
    <t>8074696</t>
  </si>
  <si>
    <t>STOLA SETA STAMPATA PAMELA OLTREMARE</t>
  </si>
  <si>
    <t>STOLA SETA STAMPATA ROSSANA PRUGNA BLU</t>
  </si>
  <si>
    <t>8074697</t>
  </si>
  <si>
    <t>STOLA SETA STAMPATA VERENA NAVY</t>
  </si>
  <si>
    <t>8034812</t>
  </si>
  <si>
    <t>STOLA LANA AMAMELIDE ROSSO</t>
  </si>
  <si>
    <t>8034813</t>
  </si>
  <si>
    <t>STOLA LANA AMAMELIDE SENAPE</t>
  </si>
  <si>
    <t>8034814</t>
  </si>
  <si>
    <t>STOLA LANA AMAMELIDE BLU</t>
  </si>
  <si>
    <t>8034815</t>
  </si>
  <si>
    <t>STOLA COTONE STAMPATO GRAZIA TONI FREDDI</t>
  </si>
  <si>
    <t>8034816</t>
  </si>
  <si>
    <t>STOLA COTONE STAMPATO GRAZIA TONI CALDI</t>
  </si>
  <si>
    <t>cm B 30 x P 8 x H 25</t>
  </si>
  <si>
    <t>cm B 40 x P 12 x H 30</t>
  </si>
  <si>
    <t>cm B 27 x P 15 x H 30</t>
  </si>
  <si>
    <t>cm B 30 x P 5 x H 32</t>
  </si>
  <si>
    <t>cm B 26 x P 12 x H 30</t>
  </si>
  <si>
    <t>cm B 34 x P 10 x H 32</t>
  </si>
  <si>
    <t>cm B 32 x P 10 x H 30</t>
  </si>
  <si>
    <t>cm B 25 x P 12 x H 19</t>
  </si>
  <si>
    <t>cm B 30 x P 8 x H 35</t>
  </si>
  <si>
    <t>cm B 25 x P 8 x H 18</t>
  </si>
  <si>
    <t>cm B 30 x P 7 x H 18</t>
  </si>
  <si>
    <t>cm B 23 x P 10 x H 18</t>
  </si>
  <si>
    <t>cm B 28 x P 12 x H 20</t>
  </si>
  <si>
    <t>cm B 19 x p 9 x H 24</t>
  </si>
  <si>
    <t>cm B 28 x diam 13</t>
  </si>
  <si>
    <t>cm B 25 x P 12 x H 16</t>
  </si>
  <si>
    <t>cm B 26 x P 2 x H 17,5</t>
  </si>
  <si>
    <t>cm B 25 x P 1 x H 15</t>
  </si>
  <si>
    <t>cm B 23 x P 8 x H 13,5</t>
  </si>
  <si>
    <t>cm B 36 x P 10 x H 30</t>
  </si>
  <si>
    <t>cm B 35 x P 8 x H 28</t>
  </si>
  <si>
    <t>cm B 20 x P 15 x H 26</t>
  </si>
  <si>
    <t>cm B 42 x P 4 x H 40</t>
  </si>
  <si>
    <t xml:space="preserve">cm B 35 x P 1 x H 40 </t>
  </si>
  <si>
    <t>cm B 20 x H 11</t>
  </si>
  <si>
    <t>cm B 11 x H 21</t>
  </si>
  <si>
    <t>cm B 19 x H 10,5</t>
  </si>
  <si>
    <t>cm B 15 x H 10</t>
  </si>
  <si>
    <t>cm B 19 x H 11</t>
  </si>
  <si>
    <t>cm B 19 x H 10</t>
  </si>
  <si>
    <t>cm B 10 x H 12</t>
  </si>
  <si>
    <t>cm B 11,5 x H 10</t>
  </si>
  <si>
    <t>cm B 9 x H 12,5</t>
  </si>
  <si>
    <t>cm B 10 x H 11</t>
  </si>
  <si>
    <t>cm B 14,5 x H 9</t>
  </si>
  <si>
    <t>cm B 9 x H 11</t>
  </si>
  <si>
    <t>cm B 10 x H 8</t>
  </si>
  <si>
    <t>cm B 16 x H 10,5</t>
  </si>
  <si>
    <t>cm B 19 x H 12</t>
  </si>
  <si>
    <t>cm B 16 x H 11</t>
  </si>
  <si>
    <t>cm B 11 x H 8,5</t>
  </si>
  <si>
    <t>cm B 21 x P 7 x H 7</t>
  </si>
  <si>
    <t>cm B 12 x H 9</t>
  </si>
  <si>
    <t>cm B 8,5 x H 11</t>
  </si>
  <si>
    <t>cm B 8 x H 7</t>
  </si>
  <si>
    <t>cm 20</t>
  </si>
  <si>
    <t>cm 16 x 2,5</t>
  </si>
  <si>
    <t>cm B 11 x H 9</t>
  </si>
  <si>
    <t>cm B 9,50 x H 12</t>
  </si>
  <si>
    <t>cm B 8,5 x H 10,5</t>
  </si>
  <si>
    <t>cm B 9 x H 10,5</t>
  </si>
  <si>
    <t>cm B 8,5 x H 16</t>
  </si>
  <si>
    <t>cm B 42 x P 11 x H 30</t>
  </si>
  <si>
    <t>cm B 30 x P 15 x H 35</t>
  </si>
  <si>
    <t>cm diam 25 x P 50</t>
  </si>
  <si>
    <t>cm B 34 x P 9 x H 37</t>
  </si>
  <si>
    <t>cm B 30 x P 13 x H 35</t>
  </si>
  <si>
    <t>cm B 33 x P 16 x H 32</t>
  </si>
  <si>
    <t>cm B 26 x P 8 x H 16</t>
  </si>
  <si>
    <t>cm B 30 x P 3 x H 21</t>
  </si>
  <si>
    <t>cm B 11 x P 4 x H 18</t>
  </si>
  <si>
    <t>cm B 16 x H 10</t>
  </si>
  <si>
    <t>cm B 10 x H 13,5</t>
  </si>
  <si>
    <t>cm B 11 x H 9,5</t>
  </si>
  <si>
    <t>cm L 180 x H 50</t>
  </si>
  <si>
    <t>cm L 180 x H 70</t>
  </si>
  <si>
    <t>cm L 180 x H 45</t>
  </si>
  <si>
    <t>cm L 200 x H 45</t>
  </si>
  <si>
    <t>cm L 150 x H 30</t>
  </si>
  <si>
    <t>cm L 180 x H 55</t>
  </si>
  <si>
    <t>cm L 160 x H 70</t>
  </si>
  <si>
    <t>CM 180 X 50</t>
  </si>
  <si>
    <t>CM 180 X 60</t>
  </si>
  <si>
    <t>cm L 200 x H 100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</si>
</sst>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[$€-2]\ #,##0.00;[Red]\-[$€-2]\ #,##0.00"/>
    <numFmt numFmtId="170" formatCode="[$-410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164" fontId="0" fillId="0" borderId="0" xfId="45" applyFont="1" applyAlignment="1">
      <alignment/>
    </xf>
    <xf numFmtId="0" fontId="38" fillId="0" borderId="0" xfId="0" applyFont="1" applyAlignment="1">
      <alignment/>
    </xf>
    <xf numFmtId="0" fontId="0" fillId="33" borderId="10" xfId="0" applyFill="1" applyBorder="1" applyAlignment="1">
      <alignment/>
    </xf>
    <xf numFmtId="164" fontId="0" fillId="33" borderId="10" xfId="45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4" fontId="0" fillId="0" borderId="10" xfId="45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45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45" applyFont="1" applyAlignment="1">
      <alignment/>
    </xf>
    <xf numFmtId="164" fontId="0" fillId="33" borderId="10" xfId="45" applyFont="1" applyFill="1" applyBorder="1" applyAlignment="1">
      <alignment/>
    </xf>
    <xf numFmtId="164" fontId="0" fillId="0" borderId="10" xfId="45" applyFont="1" applyBorder="1" applyAlignment="1">
      <alignment/>
    </xf>
    <xf numFmtId="164" fontId="38" fillId="0" borderId="0" xfId="45" applyFont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34" borderId="10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28575</xdr:rowOff>
    </xdr:from>
    <xdr:to>
      <xdr:col>5</xdr:col>
      <xdr:colOff>9525</xdr:colOff>
      <xdr:row>4</xdr:row>
      <xdr:rowOff>47625</xdr:rowOff>
    </xdr:to>
    <xdr:pic>
      <xdr:nvPicPr>
        <xdr:cNvPr id="1" name="Immagine 1" descr="Equomercat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8575"/>
          <a:ext cx="1181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48"/>
  <sheetViews>
    <sheetView tabSelected="1" zoomScalePageLayoutView="0" workbookViewId="0" topLeftCell="A195">
      <selection activeCell="A223" sqref="A223:IV224"/>
    </sheetView>
  </sheetViews>
  <sheetFormatPr defaultColWidth="9.140625" defaultRowHeight="15"/>
  <cols>
    <col min="1" max="1" width="8.00390625" style="8" bestFit="1" customWidth="1"/>
    <col min="2" max="2" width="53.8515625" style="0" customWidth="1"/>
    <col min="3" max="3" width="26.28125" style="0" bestFit="1" customWidth="1"/>
    <col min="4" max="4" width="9.28125" style="1" bestFit="1" customWidth="1"/>
    <col min="5" max="5" width="9.00390625" style="0" bestFit="1" customWidth="1"/>
    <col min="6" max="6" width="13.7109375" style="13" customWidth="1"/>
  </cols>
  <sheetData>
    <row r="1" ht="15"/>
    <row r="2" ht="15"/>
    <row r="3" ht="15">
      <c r="A3" s="2" t="s">
        <v>11</v>
      </c>
    </row>
    <row r="4" spans="1:6" ht="15">
      <c r="A4" t="s">
        <v>12</v>
      </c>
      <c r="E4" s="2" t="s">
        <v>10</v>
      </c>
      <c r="F4" s="16">
        <f>SUM(F7:F248)</f>
        <v>0</v>
      </c>
    </row>
    <row r="5" ht="15"/>
    <row r="6" spans="1:6" ht="14.25">
      <c r="A6" s="9" t="s">
        <v>0</v>
      </c>
      <c r="B6" s="3" t="s">
        <v>1</v>
      </c>
      <c r="C6" s="3" t="s">
        <v>2</v>
      </c>
      <c r="D6" s="4" t="s">
        <v>3</v>
      </c>
      <c r="E6" s="3" t="s">
        <v>8</v>
      </c>
      <c r="F6" s="14" t="s">
        <v>9</v>
      </c>
    </row>
    <row r="7" spans="1:6" s="12" customFormat="1" ht="14.25">
      <c r="A7" s="17" t="s">
        <v>13</v>
      </c>
      <c r="B7" s="10" t="s">
        <v>14</v>
      </c>
      <c r="C7" s="10" t="s">
        <v>481</v>
      </c>
      <c r="D7" s="11">
        <v>125</v>
      </c>
      <c r="E7" s="5"/>
      <c r="F7" s="15">
        <f>E7*D7/1.22*0.5</f>
        <v>0</v>
      </c>
    </row>
    <row r="8" spans="1:6" s="12" customFormat="1" ht="14.25">
      <c r="A8" s="17" t="s">
        <v>15</v>
      </c>
      <c r="B8" s="10" t="s">
        <v>16</v>
      </c>
      <c r="C8" s="10" t="s">
        <v>482</v>
      </c>
      <c r="D8" s="11">
        <v>125</v>
      </c>
      <c r="E8" s="5"/>
      <c r="F8" s="15">
        <f aca="true" t="shared" si="0" ref="F8:F71">E8*D8/1.22*0.5</f>
        <v>0</v>
      </c>
    </row>
    <row r="9" spans="1:6" s="12" customFormat="1" ht="14.25">
      <c r="A9" s="17" t="s">
        <v>17</v>
      </c>
      <c r="B9" s="10" t="s">
        <v>18</v>
      </c>
      <c r="C9" s="10" t="s">
        <v>482</v>
      </c>
      <c r="D9" s="11">
        <v>125</v>
      </c>
      <c r="E9" s="5"/>
      <c r="F9" s="15">
        <f t="shared" si="0"/>
        <v>0</v>
      </c>
    </row>
    <row r="10" spans="1:6" s="12" customFormat="1" ht="14.25">
      <c r="A10" s="17" t="s">
        <v>19</v>
      </c>
      <c r="B10" s="10" t="s">
        <v>20</v>
      </c>
      <c r="C10" s="10" t="s">
        <v>483</v>
      </c>
      <c r="D10" s="11">
        <v>125</v>
      </c>
      <c r="E10" s="5"/>
      <c r="F10" s="15">
        <f t="shared" si="0"/>
        <v>0</v>
      </c>
    </row>
    <row r="11" spans="1:6" s="12" customFormat="1" ht="14.25">
      <c r="A11" s="17" t="s">
        <v>21</v>
      </c>
      <c r="B11" s="10" t="s">
        <v>22</v>
      </c>
      <c r="C11" s="10" t="s">
        <v>483</v>
      </c>
      <c r="D11" s="11">
        <v>125</v>
      </c>
      <c r="E11" s="5"/>
      <c r="F11" s="15">
        <f t="shared" si="0"/>
        <v>0</v>
      </c>
    </row>
    <row r="12" spans="1:6" s="12" customFormat="1" ht="14.25">
      <c r="A12" s="17" t="s">
        <v>23</v>
      </c>
      <c r="B12" s="10" t="s">
        <v>24</v>
      </c>
      <c r="C12" s="10" t="s">
        <v>484</v>
      </c>
      <c r="D12" s="11">
        <v>115</v>
      </c>
      <c r="E12" s="5"/>
      <c r="F12" s="15">
        <f t="shared" si="0"/>
        <v>0</v>
      </c>
    </row>
    <row r="13" spans="1:6" ht="14.25">
      <c r="A13" s="18" t="s">
        <v>25</v>
      </c>
      <c r="B13" s="5" t="s">
        <v>26</v>
      </c>
      <c r="C13" s="5" t="s">
        <v>485</v>
      </c>
      <c r="D13" s="6">
        <v>115</v>
      </c>
      <c r="E13" s="5"/>
      <c r="F13" s="15">
        <f t="shared" si="0"/>
        <v>0</v>
      </c>
    </row>
    <row r="14" spans="1:6" ht="14.25">
      <c r="A14" s="18" t="s">
        <v>27</v>
      </c>
      <c r="B14" s="5" t="s">
        <v>28</v>
      </c>
      <c r="C14" s="5" t="s">
        <v>485</v>
      </c>
      <c r="D14" s="6">
        <v>115</v>
      </c>
      <c r="E14" s="5"/>
      <c r="F14" s="15">
        <f t="shared" si="0"/>
        <v>0</v>
      </c>
    </row>
    <row r="15" spans="1:6" ht="14.25">
      <c r="A15" s="18" t="s">
        <v>29</v>
      </c>
      <c r="B15" s="5" t="s">
        <v>30</v>
      </c>
      <c r="C15" s="5" t="s">
        <v>486</v>
      </c>
      <c r="D15" s="6">
        <v>115</v>
      </c>
      <c r="E15" s="5"/>
      <c r="F15" s="15">
        <f t="shared" si="0"/>
        <v>0</v>
      </c>
    </row>
    <row r="16" spans="1:6" ht="14.25">
      <c r="A16" s="18" t="s">
        <v>31</v>
      </c>
      <c r="B16" s="5" t="s">
        <v>32</v>
      </c>
      <c r="C16" s="5" t="s">
        <v>486</v>
      </c>
      <c r="D16" s="6">
        <v>115</v>
      </c>
      <c r="E16" s="5"/>
      <c r="F16" s="15">
        <f t="shared" si="0"/>
        <v>0</v>
      </c>
    </row>
    <row r="17" spans="1:6" ht="14.25">
      <c r="A17" s="18" t="s">
        <v>33</v>
      </c>
      <c r="B17" s="5" t="s">
        <v>34</v>
      </c>
      <c r="C17" s="5" t="s">
        <v>487</v>
      </c>
      <c r="D17" s="6">
        <v>100</v>
      </c>
      <c r="E17" s="5"/>
      <c r="F17" s="15">
        <f t="shared" si="0"/>
        <v>0</v>
      </c>
    </row>
    <row r="18" spans="1:6" ht="14.25">
      <c r="A18" s="18" t="s">
        <v>35</v>
      </c>
      <c r="B18" s="5" t="s">
        <v>36</v>
      </c>
      <c r="C18" s="5" t="s">
        <v>487</v>
      </c>
      <c r="D18" s="6">
        <v>100</v>
      </c>
      <c r="E18" s="5"/>
      <c r="F18" s="15">
        <f t="shared" si="0"/>
        <v>0</v>
      </c>
    </row>
    <row r="19" spans="1:6" ht="14.25">
      <c r="A19" s="18" t="s">
        <v>37</v>
      </c>
      <c r="B19" s="5" t="s">
        <v>38</v>
      </c>
      <c r="C19" s="5" t="s">
        <v>488</v>
      </c>
      <c r="D19" s="6">
        <v>95</v>
      </c>
      <c r="E19" s="5"/>
      <c r="F19" s="15">
        <f t="shared" si="0"/>
        <v>0</v>
      </c>
    </row>
    <row r="20" spans="1:6" ht="14.25">
      <c r="A20" s="18" t="s">
        <v>39</v>
      </c>
      <c r="B20" s="5" t="s">
        <v>40</v>
      </c>
      <c r="C20" s="5" t="s">
        <v>488</v>
      </c>
      <c r="D20" s="6">
        <v>95</v>
      </c>
      <c r="E20" s="5"/>
      <c r="F20" s="15">
        <f t="shared" si="0"/>
        <v>0</v>
      </c>
    </row>
    <row r="21" spans="1:6" ht="14.25">
      <c r="A21" s="18" t="s">
        <v>41</v>
      </c>
      <c r="B21" s="5" t="s">
        <v>42</v>
      </c>
      <c r="C21" s="5" t="s">
        <v>489</v>
      </c>
      <c r="D21" s="6">
        <v>95</v>
      </c>
      <c r="E21" s="5"/>
      <c r="F21" s="15">
        <f t="shared" si="0"/>
        <v>0</v>
      </c>
    </row>
    <row r="22" spans="1:6" ht="14.25">
      <c r="A22" s="18" t="s">
        <v>43</v>
      </c>
      <c r="B22" s="5" t="s">
        <v>44</v>
      </c>
      <c r="C22" s="5" t="s">
        <v>489</v>
      </c>
      <c r="D22" s="6">
        <v>95</v>
      </c>
      <c r="E22" s="5"/>
      <c r="F22" s="15">
        <f t="shared" si="0"/>
        <v>0</v>
      </c>
    </row>
    <row r="23" spans="1:6" ht="14.25">
      <c r="A23" s="18" t="s">
        <v>45</v>
      </c>
      <c r="B23" s="5" t="s">
        <v>46</v>
      </c>
      <c r="C23" s="5" t="s">
        <v>490</v>
      </c>
      <c r="D23" s="6">
        <v>90</v>
      </c>
      <c r="E23" s="5"/>
      <c r="F23" s="15">
        <f t="shared" si="0"/>
        <v>0</v>
      </c>
    </row>
    <row r="24" spans="1:6" ht="14.25">
      <c r="A24" s="18" t="s">
        <v>47</v>
      </c>
      <c r="B24" s="5" t="s">
        <v>48</v>
      </c>
      <c r="C24" s="5" t="s">
        <v>491</v>
      </c>
      <c r="D24" s="6">
        <v>90</v>
      </c>
      <c r="E24" s="5"/>
      <c r="F24" s="15">
        <f t="shared" si="0"/>
        <v>0</v>
      </c>
    </row>
    <row r="25" spans="1:6" ht="14.25">
      <c r="A25" s="18" t="s">
        <v>49</v>
      </c>
      <c r="B25" s="5" t="s">
        <v>50</v>
      </c>
      <c r="C25" s="5" t="s">
        <v>491</v>
      </c>
      <c r="D25" s="6">
        <v>90</v>
      </c>
      <c r="E25" s="5"/>
      <c r="F25" s="15">
        <f t="shared" si="0"/>
        <v>0</v>
      </c>
    </row>
    <row r="26" spans="1:6" ht="14.25">
      <c r="A26" s="18" t="s">
        <v>51</v>
      </c>
      <c r="B26" s="5" t="s">
        <v>52</v>
      </c>
      <c r="C26" s="5" t="s">
        <v>492</v>
      </c>
      <c r="D26" s="6">
        <v>90</v>
      </c>
      <c r="E26" s="5"/>
      <c r="F26" s="15">
        <f t="shared" si="0"/>
        <v>0</v>
      </c>
    </row>
    <row r="27" spans="1:6" ht="14.25">
      <c r="A27" s="18" t="s">
        <v>53</v>
      </c>
      <c r="B27" s="5" t="s">
        <v>54</v>
      </c>
      <c r="C27" s="5" t="s">
        <v>492</v>
      </c>
      <c r="D27" s="6">
        <v>90</v>
      </c>
      <c r="E27" s="5"/>
      <c r="F27" s="15">
        <f t="shared" si="0"/>
        <v>0</v>
      </c>
    </row>
    <row r="28" spans="1:6" ht="14.25">
      <c r="A28" s="18" t="s">
        <v>55</v>
      </c>
      <c r="B28" s="5" t="s">
        <v>56</v>
      </c>
      <c r="C28" s="5" t="s">
        <v>493</v>
      </c>
      <c r="D28" s="6">
        <v>90</v>
      </c>
      <c r="E28" s="5"/>
      <c r="F28" s="15">
        <f t="shared" si="0"/>
        <v>0</v>
      </c>
    </row>
    <row r="29" spans="1:6" ht="14.25">
      <c r="A29" s="18" t="s">
        <v>57</v>
      </c>
      <c r="B29" s="5" t="s">
        <v>58</v>
      </c>
      <c r="C29" s="5" t="s">
        <v>493</v>
      </c>
      <c r="D29" s="6">
        <v>90</v>
      </c>
      <c r="E29" s="5"/>
      <c r="F29" s="15">
        <f t="shared" si="0"/>
        <v>0</v>
      </c>
    </row>
    <row r="30" spans="1:6" ht="14.25">
      <c r="A30" s="18" t="s">
        <v>59</v>
      </c>
      <c r="B30" s="5" t="s">
        <v>60</v>
      </c>
      <c r="C30" s="5" t="s">
        <v>494</v>
      </c>
      <c r="D30" s="6">
        <v>85</v>
      </c>
      <c r="E30" s="5"/>
      <c r="F30" s="15">
        <f t="shared" si="0"/>
        <v>0</v>
      </c>
    </row>
    <row r="31" spans="1:6" ht="14.25">
      <c r="A31" s="18" t="s">
        <v>61</v>
      </c>
      <c r="B31" s="5" t="s">
        <v>62</v>
      </c>
      <c r="C31" s="5" t="s">
        <v>495</v>
      </c>
      <c r="D31" s="6">
        <v>80</v>
      </c>
      <c r="E31" s="5"/>
      <c r="F31" s="15">
        <f t="shared" si="0"/>
        <v>0</v>
      </c>
    </row>
    <row r="32" spans="1:6" ht="14.25">
      <c r="A32" s="18" t="s">
        <v>63</v>
      </c>
      <c r="B32" s="5" t="s">
        <v>64</v>
      </c>
      <c r="C32" s="5" t="s">
        <v>495</v>
      </c>
      <c r="D32" s="6">
        <v>80</v>
      </c>
      <c r="E32" s="5"/>
      <c r="F32" s="15">
        <f t="shared" si="0"/>
        <v>0</v>
      </c>
    </row>
    <row r="33" spans="1:6" ht="14.25">
      <c r="A33" s="18" t="s">
        <v>65</v>
      </c>
      <c r="B33" s="5" t="s">
        <v>66</v>
      </c>
      <c r="C33" s="5" t="s">
        <v>496</v>
      </c>
      <c r="D33" s="6">
        <v>80</v>
      </c>
      <c r="E33" s="5"/>
      <c r="F33" s="15">
        <f t="shared" si="0"/>
        <v>0</v>
      </c>
    </row>
    <row r="34" spans="1:6" ht="14.25">
      <c r="A34" s="18" t="s">
        <v>67</v>
      </c>
      <c r="B34" s="5" t="s">
        <v>68</v>
      </c>
      <c r="C34" s="5" t="s">
        <v>496</v>
      </c>
      <c r="D34" s="6">
        <v>80</v>
      </c>
      <c r="E34" s="5"/>
      <c r="F34" s="15">
        <f t="shared" si="0"/>
        <v>0</v>
      </c>
    </row>
    <row r="35" spans="1:6" ht="14.25">
      <c r="A35" s="18" t="s">
        <v>69</v>
      </c>
      <c r="B35" s="5" t="s">
        <v>70</v>
      </c>
      <c r="C35" s="5" t="s">
        <v>497</v>
      </c>
      <c r="D35" s="6">
        <v>70</v>
      </c>
      <c r="E35" s="5"/>
      <c r="F35" s="15">
        <f t="shared" si="0"/>
        <v>0</v>
      </c>
    </row>
    <row r="36" spans="1:6" ht="14.25">
      <c r="A36" s="18" t="s">
        <v>71</v>
      </c>
      <c r="B36" s="5" t="s">
        <v>72</v>
      </c>
      <c r="C36" s="5" t="s">
        <v>497</v>
      </c>
      <c r="D36" s="6">
        <v>70</v>
      </c>
      <c r="E36" s="5"/>
      <c r="F36" s="15">
        <f t="shared" si="0"/>
        <v>0</v>
      </c>
    </row>
    <row r="37" spans="1:6" ht="14.25">
      <c r="A37" s="18" t="s">
        <v>73</v>
      </c>
      <c r="B37" s="5" t="s">
        <v>74</v>
      </c>
      <c r="C37" s="5" t="s">
        <v>498</v>
      </c>
      <c r="D37" s="6">
        <v>70</v>
      </c>
      <c r="E37" s="5"/>
      <c r="F37" s="15">
        <f t="shared" si="0"/>
        <v>0</v>
      </c>
    </row>
    <row r="38" spans="1:6" ht="14.25">
      <c r="A38" s="18" t="s">
        <v>75</v>
      </c>
      <c r="B38" s="5" t="s">
        <v>76</v>
      </c>
      <c r="C38" s="5" t="s">
        <v>498</v>
      </c>
      <c r="D38" s="6">
        <v>70</v>
      </c>
      <c r="E38" s="5"/>
      <c r="F38" s="15">
        <f t="shared" si="0"/>
        <v>0</v>
      </c>
    </row>
    <row r="39" spans="1:6" ht="14.25">
      <c r="A39" s="18" t="s">
        <v>77</v>
      </c>
      <c r="B39" s="5" t="s">
        <v>78</v>
      </c>
      <c r="C39" s="5" t="s">
        <v>499</v>
      </c>
      <c r="D39" s="6">
        <v>55</v>
      </c>
      <c r="E39" s="5"/>
      <c r="F39" s="15">
        <f t="shared" si="0"/>
        <v>0</v>
      </c>
    </row>
    <row r="40" spans="1:6" ht="14.25">
      <c r="A40" s="18" t="s">
        <v>79</v>
      </c>
      <c r="B40" s="5" t="s">
        <v>80</v>
      </c>
      <c r="C40" s="5" t="s">
        <v>500</v>
      </c>
      <c r="D40" s="6">
        <v>65</v>
      </c>
      <c r="E40" s="5"/>
      <c r="F40" s="15">
        <f t="shared" si="0"/>
        <v>0</v>
      </c>
    </row>
    <row r="41" spans="1:6" ht="14.25">
      <c r="A41" s="18" t="s">
        <v>81</v>
      </c>
      <c r="B41" s="5" t="s">
        <v>82</v>
      </c>
      <c r="C41" s="5" t="s">
        <v>501</v>
      </c>
      <c r="D41" s="6">
        <v>65</v>
      </c>
      <c r="E41" s="5"/>
      <c r="F41" s="15">
        <f t="shared" si="0"/>
        <v>0</v>
      </c>
    </row>
    <row r="42" spans="1:6" ht="14.25">
      <c r="A42" s="18" t="s">
        <v>83</v>
      </c>
      <c r="B42" s="5" t="s">
        <v>84</v>
      </c>
      <c r="C42" s="5" t="s">
        <v>502</v>
      </c>
      <c r="D42" s="6">
        <v>50</v>
      </c>
      <c r="E42" s="5"/>
      <c r="F42" s="15">
        <f t="shared" si="0"/>
        <v>0</v>
      </c>
    </row>
    <row r="43" spans="1:6" ht="14.25">
      <c r="A43" s="18" t="s">
        <v>85</v>
      </c>
      <c r="B43" s="5" t="s">
        <v>86</v>
      </c>
      <c r="C43" s="5" t="s">
        <v>503</v>
      </c>
      <c r="D43" s="6">
        <v>50</v>
      </c>
      <c r="E43" s="5"/>
      <c r="F43" s="15">
        <f t="shared" si="0"/>
        <v>0</v>
      </c>
    </row>
    <row r="44" spans="1:6" ht="14.25">
      <c r="A44" s="18" t="s">
        <v>87</v>
      </c>
      <c r="B44" s="5" t="s">
        <v>88</v>
      </c>
      <c r="C44" s="5" t="s">
        <v>504</v>
      </c>
      <c r="D44" s="6">
        <v>40</v>
      </c>
      <c r="E44" s="5"/>
      <c r="F44" s="15">
        <f t="shared" si="0"/>
        <v>0</v>
      </c>
    </row>
    <row r="45" spans="1:6" ht="14.25">
      <c r="A45" s="18" t="s">
        <v>89</v>
      </c>
      <c r="B45" s="5" t="s">
        <v>90</v>
      </c>
      <c r="C45" s="5" t="s">
        <v>505</v>
      </c>
      <c r="D45" s="6">
        <v>50</v>
      </c>
      <c r="E45" s="5"/>
      <c r="F45" s="15">
        <f t="shared" si="0"/>
        <v>0</v>
      </c>
    </row>
    <row r="46" spans="1:6" ht="14.25">
      <c r="A46" s="18" t="s">
        <v>91</v>
      </c>
      <c r="B46" s="5" t="s">
        <v>92</v>
      </c>
      <c r="C46" s="5" t="s">
        <v>505</v>
      </c>
      <c r="D46" s="6">
        <v>50</v>
      </c>
      <c r="E46" s="5"/>
      <c r="F46" s="15">
        <f t="shared" si="0"/>
        <v>0</v>
      </c>
    </row>
    <row r="47" spans="1:6" ht="14.25">
      <c r="A47" s="18" t="s">
        <v>93</v>
      </c>
      <c r="B47" s="5" t="s">
        <v>94</v>
      </c>
      <c r="C47" s="5" t="s">
        <v>505</v>
      </c>
      <c r="D47" s="6">
        <v>50</v>
      </c>
      <c r="E47" s="5"/>
      <c r="F47" s="15">
        <f t="shared" si="0"/>
        <v>0</v>
      </c>
    </row>
    <row r="48" spans="1:6" ht="14.25">
      <c r="A48" s="18" t="s">
        <v>95</v>
      </c>
      <c r="B48" s="5" t="s">
        <v>96</v>
      </c>
      <c r="C48" s="5" t="s">
        <v>505</v>
      </c>
      <c r="D48" s="6">
        <v>50</v>
      </c>
      <c r="E48" s="5"/>
      <c r="F48" s="15">
        <f t="shared" si="0"/>
        <v>0</v>
      </c>
    </row>
    <row r="49" spans="1:6" ht="14.25">
      <c r="A49" s="18" t="s">
        <v>97</v>
      </c>
      <c r="B49" s="5" t="s">
        <v>98</v>
      </c>
      <c r="C49" s="5" t="s">
        <v>506</v>
      </c>
      <c r="D49" s="6">
        <v>35</v>
      </c>
      <c r="E49" s="5"/>
      <c r="F49" s="15">
        <f t="shared" si="0"/>
        <v>0</v>
      </c>
    </row>
    <row r="50" spans="1:6" ht="14.25">
      <c r="A50" s="18" t="s">
        <v>99</v>
      </c>
      <c r="B50" s="5" t="s">
        <v>100</v>
      </c>
      <c r="C50" s="5" t="s">
        <v>506</v>
      </c>
      <c r="D50" s="6">
        <v>35</v>
      </c>
      <c r="E50" s="5"/>
      <c r="F50" s="15">
        <f t="shared" si="0"/>
        <v>0</v>
      </c>
    </row>
    <row r="51" spans="1:6" ht="14.25">
      <c r="A51" s="18" t="s">
        <v>101</v>
      </c>
      <c r="B51" s="5" t="s">
        <v>102</v>
      </c>
      <c r="C51" s="5" t="s">
        <v>506</v>
      </c>
      <c r="D51" s="6">
        <v>35</v>
      </c>
      <c r="E51" s="5"/>
      <c r="F51" s="15">
        <f t="shared" si="0"/>
        <v>0</v>
      </c>
    </row>
    <row r="52" spans="1:6" ht="14.25">
      <c r="A52" s="18" t="s">
        <v>103</v>
      </c>
      <c r="B52" s="5" t="s">
        <v>104</v>
      </c>
      <c r="C52" s="5" t="s">
        <v>506</v>
      </c>
      <c r="D52" s="6">
        <v>35</v>
      </c>
      <c r="E52" s="5"/>
      <c r="F52" s="15">
        <f t="shared" si="0"/>
        <v>0</v>
      </c>
    </row>
    <row r="53" spans="1:6" ht="14.25">
      <c r="A53" s="18" t="s">
        <v>105</v>
      </c>
      <c r="B53" s="5" t="s">
        <v>106</v>
      </c>
      <c r="C53" s="5" t="s">
        <v>507</v>
      </c>
      <c r="D53" s="6">
        <v>47</v>
      </c>
      <c r="E53" s="5"/>
      <c r="F53" s="15">
        <f t="shared" si="0"/>
        <v>0</v>
      </c>
    </row>
    <row r="54" spans="1:6" ht="14.25">
      <c r="A54" s="18" t="s">
        <v>107</v>
      </c>
      <c r="B54" s="5" t="s">
        <v>108</v>
      </c>
      <c r="C54" s="5" t="s">
        <v>507</v>
      </c>
      <c r="D54" s="6">
        <v>47</v>
      </c>
      <c r="E54" s="5"/>
      <c r="F54" s="15">
        <f t="shared" si="0"/>
        <v>0</v>
      </c>
    </row>
    <row r="55" spans="1:6" ht="14.25">
      <c r="A55" s="18" t="s">
        <v>109</v>
      </c>
      <c r="B55" s="5" t="s">
        <v>110</v>
      </c>
      <c r="C55" s="5" t="s">
        <v>507</v>
      </c>
      <c r="D55" s="6">
        <v>47</v>
      </c>
      <c r="E55" s="5"/>
      <c r="F55" s="15">
        <f t="shared" si="0"/>
        <v>0</v>
      </c>
    </row>
    <row r="56" spans="1:6" ht="14.25">
      <c r="A56" s="18" t="s">
        <v>111</v>
      </c>
      <c r="B56" s="5" t="s">
        <v>112</v>
      </c>
      <c r="C56" s="5" t="s">
        <v>507</v>
      </c>
      <c r="D56" s="6">
        <v>47</v>
      </c>
      <c r="E56" s="5"/>
      <c r="F56" s="15">
        <f t="shared" si="0"/>
        <v>0</v>
      </c>
    </row>
    <row r="57" spans="1:6" ht="14.25">
      <c r="A57" s="18" t="s">
        <v>113</v>
      </c>
      <c r="B57" s="5" t="s">
        <v>114</v>
      </c>
      <c r="C57" s="5" t="s">
        <v>508</v>
      </c>
      <c r="D57" s="6">
        <v>47</v>
      </c>
      <c r="E57" s="5"/>
      <c r="F57" s="15">
        <f t="shared" si="0"/>
        <v>0</v>
      </c>
    </row>
    <row r="58" spans="1:6" ht="14.25">
      <c r="A58" s="18" t="s">
        <v>115</v>
      </c>
      <c r="B58" s="5" t="s">
        <v>116</v>
      </c>
      <c r="C58" s="5" t="s">
        <v>508</v>
      </c>
      <c r="D58" s="6">
        <v>47</v>
      </c>
      <c r="E58" s="5"/>
      <c r="F58" s="15">
        <f t="shared" si="0"/>
        <v>0</v>
      </c>
    </row>
    <row r="59" spans="1:6" ht="14.25">
      <c r="A59" s="18" t="s">
        <v>117</v>
      </c>
      <c r="B59" s="5" t="s">
        <v>118</v>
      </c>
      <c r="C59" s="5" t="s">
        <v>508</v>
      </c>
      <c r="D59" s="6">
        <v>47</v>
      </c>
      <c r="E59" s="5"/>
      <c r="F59" s="15">
        <f t="shared" si="0"/>
        <v>0</v>
      </c>
    </row>
    <row r="60" spans="1:6" ht="14.25">
      <c r="A60" s="18" t="s">
        <v>119</v>
      </c>
      <c r="B60" s="5" t="s">
        <v>120</v>
      </c>
      <c r="C60" s="5" t="s">
        <v>508</v>
      </c>
      <c r="D60" s="6">
        <v>47</v>
      </c>
      <c r="E60" s="5"/>
      <c r="F60" s="15">
        <f t="shared" si="0"/>
        <v>0</v>
      </c>
    </row>
    <row r="61" spans="1:6" ht="14.25">
      <c r="A61" s="18" t="s">
        <v>121</v>
      </c>
      <c r="B61" s="5" t="s">
        <v>122</v>
      </c>
      <c r="C61" s="5" t="s">
        <v>509</v>
      </c>
      <c r="D61" s="6">
        <v>47</v>
      </c>
      <c r="E61" s="5"/>
      <c r="F61" s="15">
        <f t="shared" si="0"/>
        <v>0</v>
      </c>
    </row>
    <row r="62" spans="1:6" ht="14.25">
      <c r="A62" s="18" t="s">
        <v>123</v>
      </c>
      <c r="B62" s="5" t="s">
        <v>124</v>
      </c>
      <c r="C62" s="5" t="s">
        <v>509</v>
      </c>
      <c r="D62" s="6">
        <v>47</v>
      </c>
      <c r="E62" s="5"/>
      <c r="F62" s="15">
        <f t="shared" si="0"/>
        <v>0</v>
      </c>
    </row>
    <row r="63" spans="1:6" ht="14.25">
      <c r="A63" s="18" t="s">
        <v>125</v>
      </c>
      <c r="B63" s="5" t="s">
        <v>126</v>
      </c>
      <c r="C63" s="5" t="s">
        <v>509</v>
      </c>
      <c r="D63" s="6">
        <v>47</v>
      </c>
      <c r="E63" s="5"/>
      <c r="F63" s="15">
        <f t="shared" si="0"/>
        <v>0</v>
      </c>
    </row>
    <row r="64" spans="1:6" ht="14.25">
      <c r="A64" s="18" t="s">
        <v>127</v>
      </c>
      <c r="B64" s="5" t="s">
        <v>128</v>
      </c>
      <c r="C64" s="5" t="s">
        <v>509</v>
      </c>
      <c r="D64" s="6">
        <v>47</v>
      </c>
      <c r="E64" s="5"/>
      <c r="F64" s="15">
        <f t="shared" si="0"/>
        <v>0</v>
      </c>
    </row>
    <row r="65" spans="1:6" ht="14.25">
      <c r="A65" s="18" t="s">
        <v>129</v>
      </c>
      <c r="B65" s="5" t="s">
        <v>130</v>
      </c>
      <c r="C65" s="5" t="s">
        <v>509</v>
      </c>
      <c r="D65" s="6">
        <v>50</v>
      </c>
      <c r="E65" s="5"/>
      <c r="F65" s="15">
        <f t="shared" si="0"/>
        <v>0</v>
      </c>
    </row>
    <row r="66" spans="1:6" ht="14.25">
      <c r="A66" s="18" t="s">
        <v>131</v>
      </c>
      <c r="B66" s="5" t="s">
        <v>132</v>
      </c>
      <c r="C66" s="5" t="s">
        <v>510</v>
      </c>
      <c r="D66" s="6">
        <v>42</v>
      </c>
      <c r="E66" s="5"/>
      <c r="F66" s="15">
        <f t="shared" si="0"/>
        <v>0</v>
      </c>
    </row>
    <row r="67" spans="1:6" ht="14.25">
      <c r="A67" s="18" t="s">
        <v>133</v>
      </c>
      <c r="B67" s="5" t="s">
        <v>134</v>
      </c>
      <c r="C67" s="5" t="s">
        <v>510</v>
      </c>
      <c r="D67" s="6">
        <v>42</v>
      </c>
      <c r="E67" s="5"/>
      <c r="F67" s="15">
        <f t="shared" si="0"/>
        <v>0</v>
      </c>
    </row>
    <row r="68" spans="1:6" ht="14.25">
      <c r="A68" s="18" t="s">
        <v>135</v>
      </c>
      <c r="B68" s="5" t="s">
        <v>136</v>
      </c>
      <c r="C68" s="5" t="s">
        <v>510</v>
      </c>
      <c r="D68" s="6">
        <v>42</v>
      </c>
      <c r="E68" s="5"/>
      <c r="F68" s="15">
        <f t="shared" si="0"/>
        <v>0</v>
      </c>
    </row>
    <row r="69" spans="1:6" ht="14.25">
      <c r="A69" s="18" t="s">
        <v>137</v>
      </c>
      <c r="B69" s="5" t="s">
        <v>138</v>
      </c>
      <c r="C69" s="5" t="s">
        <v>510</v>
      </c>
      <c r="D69" s="6">
        <v>42</v>
      </c>
      <c r="E69" s="5"/>
      <c r="F69" s="15">
        <f t="shared" si="0"/>
        <v>0</v>
      </c>
    </row>
    <row r="70" spans="1:6" ht="14.25">
      <c r="A70" s="18" t="s">
        <v>139</v>
      </c>
      <c r="B70" s="5" t="s">
        <v>140</v>
      </c>
      <c r="C70" s="5" t="s">
        <v>508</v>
      </c>
      <c r="D70" s="6">
        <v>40</v>
      </c>
      <c r="E70" s="5"/>
      <c r="F70" s="15">
        <f t="shared" si="0"/>
        <v>0</v>
      </c>
    </row>
    <row r="71" spans="1:6" ht="14.25">
      <c r="A71" s="18" t="s">
        <v>141</v>
      </c>
      <c r="B71" s="5" t="s">
        <v>142</v>
      </c>
      <c r="C71" s="5" t="s">
        <v>508</v>
      </c>
      <c r="D71" s="6">
        <v>40</v>
      </c>
      <c r="E71" s="5"/>
      <c r="F71" s="15">
        <f t="shared" si="0"/>
        <v>0</v>
      </c>
    </row>
    <row r="72" spans="1:6" ht="14.25">
      <c r="A72" s="18" t="s">
        <v>143</v>
      </c>
      <c r="B72" s="5" t="s">
        <v>144</v>
      </c>
      <c r="C72" s="5" t="s">
        <v>508</v>
      </c>
      <c r="D72" s="6">
        <v>40</v>
      </c>
      <c r="E72" s="5"/>
      <c r="F72" s="15">
        <f aca="true" t="shared" si="1" ref="F72:F135">E72*D72/1.22*0.5</f>
        <v>0</v>
      </c>
    </row>
    <row r="73" spans="1:6" ht="14.25">
      <c r="A73" s="18" t="s">
        <v>145</v>
      </c>
      <c r="B73" s="5" t="s">
        <v>146</v>
      </c>
      <c r="C73" s="5" t="s">
        <v>508</v>
      </c>
      <c r="D73" s="6">
        <v>40</v>
      </c>
      <c r="E73" s="5"/>
      <c r="F73" s="15">
        <f t="shared" si="1"/>
        <v>0</v>
      </c>
    </row>
    <row r="74" spans="1:6" ht="14.25">
      <c r="A74" s="18" t="s">
        <v>147</v>
      </c>
      <c r="B74" s="5" t="s">
        <v>148</v>
      </c>
      <c r="C74" s="5" t="s">
        <v>511</v>
      </c>
      <c r="D74" s="6">
        <v>40</v>
      </c>
      <c r="E74" s="5"/>
      <c r="F74" s="15">
        <f t="shared" si="1"/>
        <v>0</v>
      </c>
    </row>
    <row r="75" spans="1:6" ht="14.25">
      <c r="A75" s="18" t="s">
        <v>149</v>
      </c>
      <c r="B75" s="5" t="s">
        <v>150</v>
      </c>
      <c r="C75" s="5" t="s">
        <v>511</v>
      </c>
      <c r="D75" s="6">
        <v>40</v>
      </c>
      <c r="E75" s="5"/>
      <c r="F75" s="15">
        <f t="shared" si="1"/>
        <v>0</v>
      </c>
    </row>
    <row r="76" spans="1:6" ht="14.25">
      <c r="A76" s="18" t="s">
        <v>151</v>
      </c>
      <c r="B76" s="5" t="s">
        <v>152</v>
      </c>
      <c r="C76" s="5" t="s">
        <v>511</v>
      </c>
      <c r="D76" s="6">
        <v>40</v>
      </c>
      <c r="E76" s="5"/>
      <c r="F76" s="15">
        <f t="shared" si="1"/>
        <v>0</v>
      </c>
    </row>
    <row r="77" spans="1:6" ht="14.25">
      <c r="A77" s="18" t="s">
        <v>153</v>
      </c>
      <c r="B77" s="5" t="s">
        <v>154</v>
      </c>
      <c r="C77" s="5" t="s">
        <v>511</v>
      </c>
      <c r="D77" s="6">
        <v>40</v>
      </c>
      <c r="E77" s="5"/>
      <c r="F77" s="15">
        <f t="shared" si="1"/>
        <v>0</v>
      </c>
    </row>
    <row r="78" spans="1:6" ht="14.25">
      <c r="A78" s="18" t="s">
        <v>155</v>
      </c>
      <c r="B78" s="5" t="s">
        <v>156</v>
      </c>
      <c r="C78" s="5" t="s">
        <v>512</v>
      </c>
      <c r="D78" s="6">
        <v>40</v>
      </c>
      <c r="E78" s="5"/>
      <c r="F78" s="15">
        <f t="shared" si="1"/>
        <v>0</v>
      </c>
    </row>
    <row r="79" spans="1:6" ht="14.25">
      <c r="A79" s="18" t="s">
        <v>157</v>
      </c>
      <c r="B79" s="5" t="s">
        <v>158</v>
      </c>
      <c r="C79" s="5" t="s">
        <v>512</v>
      </c>
      <c r="D79" s="6">
        <v>40</v>
      </c>
      <c r="E79" s="5"/>
      <c r="F79" s="15">
        <f t="shared" si="1"/>
        <v>0</v>
      </c>
    </row>
    <row r="80" spans="1:6" ht="14.25">
      <c r="A80" s="18" t="s">
        <v>159</v>
      </c>
      <c r="B80" s="5" t="s">
        <v>160</v>
      </c>
      <c r="C80" s="5" t="s">
        <v>512</v>
      </c>
      <c r="D80" s="6">
        <v>40</v>
      </c>
      <c r="E80" s="5"/>
      <c r="F80" s="15">
        <f t="shared" si="1"/>
        <v>0</v>
      </c>
    </row>
    <row r="81" spans="1:6" ht="14.25">
      <c r="A81" s="18" t="s">
        <v>161</v>
      </c>
      <c r="B81" s="5" t="s">
        <v>162</v>
      </c>
      <c r="C81" s="5" t="s">
        <v>513</v>
      </c>
      <c r="D81" s="6">
        <v>35</v>
      </c>
      <c r="E81" s="5"/>
      <c r="F81" s="15">
        <f t="shared" si="1"/>
        <v>0</v>
      </c>
    </row>
    <row r="82" spans="1:6" ht="14.25">
      <c r="A82" s="18" t="s">
        <v>163</v>
      </c>
      <c r="B82" s="5" t="s">
        <v>164</v>
      </c>
      <c r="C82" s="5" t="s">
        <v>513</v>
      </c>
      <c r="D82" s="6">
        <v>35</v>
      </c>
      <c r="E82" s="5"/>
      <c r="F82" s="15">
        <f t="shared" si="1"/>
        <v>0</v>
      </c>
    </row>
    <row r="83" spans="1:6" ht="14.25">
      <c r="A83" s="18" t="s">
        <v>165</v>
      </c>
      <c r="B83" s="5" t="s">
        <v>166</v>
      </c>
      <c r="C83" s="5" t="s">
        <v>514</v>
      </c>
      <c r="D83" s="6">
        <v>42</v>
      </c>
      <c r="E83" s="5"/>
      <c r="F83" s="15">
        <f t="shared" si="1"/>
        <v>0</v>
      </c>
    </row>
    <row r="84" spans="1:6" ht="14.25">
      <c r="A84" s="18" t="s">
        <v>167</v>
      </c>
      <c r="B84" s="5" t="s">
        <v>168</v>
      </c>
      <c r="C84" s="5" t="s">
        <v>514</v>
      </c>
      <c r="D84" s="6">
        <v>35</v>
      </c>
      <c r="E84" s="5"/>
      <c r="F84" s="15">
        <f t="shared" si="1"/>
        <v>0</v>
      </c>
    </row>
    <row r="85" spans="1:6" ht="14.25">
      <c r="A85" s="18" t="s">
        <v>169</v>
      </c>
      <c r="B85" s="5" t="s">
        <v>170</v>
      </c>
      <c r="C85" s="5" t="s">
        <v>514</v>
      </c>
      <c r="D85" s="6">
        <v>35</v>
      </c>
      <c r="E85" s="5"/>
      <c r="F85" s="15">
        <f t="shared" si="1"/>
        <v>0</v>
      </c>
    </row>
    <row r="86" spans="1:6" ht="14.25">
      <c r="A86" s="18" t="s">
        <v>171</v>
      </c>
      <c r="B86" s="5" t="s">
        <v>172</v>
      </c>
      <c r="C86" s="5" t="s">
        <v>514</v>
      </c>
      <c r="D86" s="6">
        <v>35</v>
      </c>
      <c r="E86" s="5"/>
      <c r="F86" s="15">
        <f t="shared" si="1"/>
        <v>0</v>
      </c>
    </row>
    <row r="87" spans="1:6" ht="14.25">
      <c r="A87" s="18" t="s">
        <v>173</v>
      </c>
      <c r="B87" s="5" t="s">
        <v>174</v>
      </c>
      <c r="C87" s="5" t="s">
        <v>514</v>
      </c>
      <c r="D87" s="6">
        <v>35</v>
      </c>
      <c r="E87" s="5"/>
      <c r="F87" s="15">
        <f t="shared" si="1"/>
        <v>0</v>
      </c>
    </row>
    <row r="88" spans="1:6" ht="14.25">
      <c r="A88" s="18" t="s">
        <v>175</v>
      </c>
      <c r="B88" s="5" t="s">
        <v>176</v>
      </c>
      <c r="C88" s="5" t="s">
        <v>515</v>
      </c>
      <c r="D88" s="6">
        <v>35</v>
      </c>
      <c r="E88" s="5"/>
      <c r="F88" s="15">
        <f t="shared" si="1"/>
        <v>0</v>
      </c>
    </row>
    <row r="89" spans="1:6" ht="14.25">
      <c r="A89" s="18" t="s">
        <v>177</v>
      </c>
      <c r="B89" s="5" t="s">
        <v>178</v>
      </c>
      <c r="C89" s="5" t="s">
        <v>515</v>
      </c>
      <c r="D89" s="6">
        <v>35</v>
      </c>
      <c r="E89" s="5"/>
      <c r="F89" s="15">
        <f t="shared" si="1"/>
        <v>0</v>
      </c>
    </row>
    <row r="90" spans="1:6" ht="14.25">
      <c r="A90" s="18" t="s">
        <v>179</v>
      </c>
      <c r="B90" s="5" t="s">
        <v>180</v>
      </c>
      <c r="C90" s="5" t="s">
        <v>515</v>
      </c>
      <c r="D90" s="6">
        <v>35</v>
      </c>
      <c r="E90" s="5"/>
      <c r="F90" s="15">
        <f t="shared" si="1"/>
        <v>0</v>
      </c>
    </row>
    <row r="91" spans="1:6" ht="14.25">
      <c r="A91" s="18" t="s">
        <v>181</v>
      </c>
      <c r="B91" s="5" t="s">
        <v>182</v>
      </c>
      <c r="C91" s="5" t="s">
        <v>515</v>
      </c>
      <c r="D91" s="6">
        <v>35</v>
      </c>
      <c r="E91" s="5"/>
      <c r="F91" s="15">
        <f t="shared" si="1"/>
        <v>0</v>
      </c>
    </row>
    <row r="92" spans="1:6" ht="14.25">
      <c r="A92" s="18" t="s">
        <v>183</v>
      </c>
      <c r="B92" s="5" t="s">
        <v>184</v>
      </c>
      <c r="C92" s="5" t="s">
        <v>516</v>
      </c>
      <c r="D92" s="6">
        <v>32</v>
      </c>
      <c r="E92" s="5"/>
      <c r="F92" s="15">
        <f t="shared" si="1"/>
        <v>0</v>
      </c>
    </row>
    <row r="93" spans="1:6" ht="14.25">
      <c r="A93" s="18" t="s">
        <v>185</v>
      </c>
      <c r="B93" s="5" t="s">
        <v>186</v>
      </c>
      <c r="C93" s="5" t="s">
        <v>516</v>
      </c>
      <c r="D93" s="6">
        <v>32</v>
      </c>
      <c r="E93" s="5"/>
      <c r="F93" s="15">
        <f t="shared" si="1"/>
        <v>0</v>
      </c>
    </row>
    <row r="94" spans="1:6" ht="14.25">
      <c r="A94" s="18" t="s">
        <v>187</v>
      </c>
      <c r="B94" s="5" t="s">
        <v>188</v>
      </c>
      <c r="C94" s="5" t="s">
        <v>516</v>
      </c>
      <c r="D94" s="6">
        <v>32</v>
      </c>
      <c r="E94" s="5"/>
      <c r="F94" s="15">
        <f t="shared" si="1"/>
        <v>0</v>
      </c>
    </row>
    <row r="95" spans="1:6" ht="14.25">
      <c r="A95" s="18" t="s">
        <v>189</v>
      </c>
      <c r="B95" s="5" t="s">
        <v>190</v>
      </c>
      <c r="C95" s="5" t="s">
        <v>516</v>
      </c>
      <c r="D95" s="6">
        <v>32</v>
      </c>
      <c r="E95" s="5"/>
      <c r="F95" s="15">
        <f t="shared" si="1"/>
        <v>0</v>
      </c>
    </row>
    <row r="96" spans="1:6" ht="14.25">
      <c r="A96" s="18" t="s">
        <v>191</v>
      </c>
      <c r="B96" s="5" t="s">
        <v>192</v>
      </c>
      <c r="C96" s="5" t="s">
        <v>517</v>
      </c>
      <c r="D96" s="6">
        <v>30</v>
      </c>
      <c r="E96" s="5"/>
      <c r="F96" s="15">
        <f t="shared" si="1"/>
        <v>0</v>
      </c>
    </row>
    <row r="97" spans="1:6" ht="14.25">
      <c r="A97" s="18" t="s">
        <v>193</v>
      </c>
      <c r="B97" s="5" t="s">
        <v>194</v>
      </c>
      <c r="C97" s="5" t="s">
        <v>517</v>
      </c>
      <c r="D97" s="6">
        <v>30</v>
      </c>
      <c r="E97" s="5"/>
      <c r="F97" s="15">
        <f t="shared" si="1"/>
        <v>0</v>
      </c>
    </row>
    <row r="98" spans="1:6" ht="14.25">
      <c r="A98" s="18" t="s">
        <v>195</v>
      </c>
      <c r="B98" s="5" t="s">
        <v>196</v>
      </c>
      <c r="C98" s="5" t="s">
        <v>518</v>
      </c>
      <c r="D98" s="6">
        <v>25</v>
      </c>
      <c r="E98" s="5"/>
      <c r="F98" s="15">
        <f t="shared" si="1"/>
        <v>0</v>
      </c>
    </row>
    <row r="99" spans="1:6" ht="14.25">
      <c r="A99" s="18" t="s">
        <v>197</v>
      </c>
      <c r="B99" s="5" t="s">
        <v>198</v>
      </c>
      <c r="C99" s="5" t="s">
        <v>518</v>
      </c>
      <c r="D99" s="6">
        <v>25</v>
      </c>
      <c r="E99" s="5"/>
      <c r="F99" s="15">
        <f t="shared" si="1"/>
        <v>0</v>
      </c>
    </row>
    <row r="100" spans="1:6" ht="14.25">
      <c r="A100" s="18" t="s">
        <v>199</v>
      </c>
      <c r="B100" s="5" t="s">
        <v>200</v>
      </c>
      <c r="C100" s="5" t="s">
        <v>518</v>
      </c>
      <c r="D100" s="6">
        <v>25</v>
      </c>
      <c r="E100" s="5"/>
      <c r="F100" s="15">
        <f t="shared" si="1"/>
        <v>0</v>
      </c>
    </row>
    <row r="101" spans="1:6" ht="14.25">
      <c r="A101" s="18" t="s">
        <v>201</v>
      </c>
      <c r="B101" s="5" t="s">
        <v>202</v>
      </c>
      <c r="C101" s="5" t="s">
        <v>519</v>
      </c>
      <c r="D101" s="6">
        <v>28</v>
      </c>
      <c r="E101" s="5"/>
      <c r="F101" s="15">
        <f t="shared" si="1"/>
        <v>0</v>
      </c>
    </row>
    <row r="102" spans="1:6" ht="14.25">
      <c r="A102" s="18" t="s">
        <v>203</v>
      </c>
      <c r="B102" s="5" t="s">
        <v>204</v>
      </c>
      <c r="C102" s="5" t="s">
        <v>520</v>
      </c>
      <c r="D102" s="6">
        <v>25</v>
      </c>
      <c r="E102" s="5"/>
      <c r="F102" s="15">
        <f t="shared" si="1"/>
        <v>0</v>
      </c>
    </row>
    <row r="103" spans="1:6" ht="14.25">
      <c r="A103" s="18" t="s">
        <v>205</v>
      </c>
      <c r="B103" s="5" t="s">
        <v>206</v>
      </c>
      <c r="C103" s="5" t="s">
        <v>521</v>
      </c>
      <c r="D103" s="6">
        <v>22</v>
      </c>
      <c r="E103" s="5"/>
      <c r="F103" s="15">
        <f t="shared" si="1"/>
        <v>0</v>
      </c>
    </row>
    <row r="104" spans="1:6" ht="14.25">
      <c r="A104" s="18" t="s">
        <v>207</v>
      </c>
      <c r="B104" s="5" t="s">
        <v>208</v>
      </c>
      <c r="C104" s="5" t="s">
        <v>521</v>
      </c>
      <c r="D104" s="6">
        <v>22</v>
      </c>
      <c r="E104" s="5"/>
      <c r="F104" s="15">
        <f t="shared" si="1"/>
        <v>0</v>
      </c>
    </row>
    <row r="105" spans="1:6" ht="14.25">
      <c r="A105" s="18" t="s">
        <v>209</v>
      </c>
      <c r="B105" s="5" t="s">
        <v>210</v>
      </c>
      <c r="C105" s="5" t="s">
        <v>521</v>
      </c>
      <c r="D105" s="6">
        <v>22</v>
      </c>
      <c r="E105" s="5"/>
      <c r="F105" s="15">
        <f t="shared" si="1"/>
        <v>0</v>
      </c>
    </row>
    <row r="106" spans="1:6" ht="14.25">
      <c r="A106" s="18" t="s">
        <v>211</v>
      </c>
      <c r="B106" s="5" t="s">
        <v>212</v>
      </c>
      <c r="C106" s="5" t="s">
        <v>521</v>
      </c>
      <c r="D106" s="6">
        <v>22</v>
      </c>
      <c r="E106" s="5"/>
      <c r="F106" s="15">
        <f t="shared" si="1"/>
        <v>0</v>
      </c>
    </row>
    <row r="107" spans="1:6" ht="14.25">
      <c r="A107" s="18" t="s">
        <v>213</v>
      </c>
      <c r="B107" s="5" t="s">
        <v>214</v>
      </c>
      <c r="C107" s="5" t="s">
        <v>522</v>
      </c>
      <c r="D107" s="6">
        <v>28</v>
      </c>
      <c r="E107" s="5"/>
      <c r="F107" s="15">
        <f t="shared" si="1"/>
        <v>0</v>
      </c>
    </row>
    <row r="108" spans="1:6" ht="14.25">
      <c r="A108" s="18" t="s">
        <v>215</v>
      </c>
      <c r="B108" s="5" t="s">
        <v>216</v>
      </c>
      <c r="C108" s="5" t="s">
        <v>522</v>
      </c>
      <c r="D108" s="6">
        <v>28</v>
      </c>
      <c r="E108" s="5"/>
      <c r="F108" s="15">
        <f t="shared" si="1"/>
        <v>0</v>
      </c>
    </row>
    <row r="109" spans="1:6" ht="14.25">
      <c r="A109" s="18" t="s">
        <v>217</v>
      </c>
      <c r="B109" s="5" t="s">
        <v>218</v>
      </c>
      <c r="C109" s="5" t="s">
        <v>523</v>
      </c>
      <c r="D109" s="6">
        <v>25</v>
      </c>
      <c r="E109" s="5"/>
      <c r="F109" s="15">
        <f t="shared" si="1"/>
        <v>0</v>
      </c>
    </row>
    <row r="110" spans="1:6" ht="14.25">
      <c r="A110" s="18" t="s">
        <v>219</v>
      </c>
      <c r="B110" s="5" t="s">
        <v>220</v>
      </c>
      <c r="C110" s="5" t="s">
        <v>523</v>
      </c>
      <c r="D110" s="6">
        <v>25</v>
      </c>
      <c r="E110" s="5"/>
      <c r="F110" s="15">
        <f t="shared" si="1"/>
        <v>0</v>
      </c>
    </row>
    <row r="111" spans="1:6" ht="14.25">
      <c r="A111" s="18" t="s">
        <v>221</v>
      </c>
      <c r="B111" s="5" t="s">
        <v>222</v>
      </c>
      <c r="C111" s="5" t="s">
        <v>524</v>
      </c>
      <c r="D111" s="6">
        <v>25</v>
      </c>
      <c r="E111" s="5"/>
      <c r="F111" s="15">
        <f t="shared" si="1"/>
        <v>0</v>
      </c>
    </row>
    <row r="112" spans="1:6" ht="14.25">
      <c r="A112" s="18">
        <v>8074370</v>
      </c>
      <c r="B112" s="5" t="s">
        <v>223</v>
      </c>
      <c r="C112" s="5" t="s">
        <v>524</v>
      </c>
      <c r="D112" s="6">
        <v>25</v>
      </c>
      <c r="E112" s="5"/>
      <c r="F112" s="15">
        <f t="shared" si="1"/>
        <v>0</v>
      </c>
    </row>
    <row r="113" spans="1:6" ht="14.25">
      <c r="A113" s="18" t="s">
        <v>224</v>
      </c>
      <c r="B113" s="5" t="s">
        <v>225</v>
      </c>
      <c r="C113" s="5" t="s">
        <v>525</v>
      </c>
      <c r="D113" s="6">
        <v>15</v>
      </c>
      <c r="E113" s="5"/>
      <c r="F113" s="15">
        <f t="shared" si="1"/>
        <v>0</v>
      </c>
    </row>
    <row r="114" spans="1:6" ht="14.25">
      <c r="A114" s="18" t="s">
        <v>226</v>
      </c>
      <c r="B114" s="5" t="s">
        <v>227</v>
      </c>
      <c r="C114" s="5" t="s">
        <v>525</v>
      </c>
      <c r="D114" s="6">
        <v>15</v>
      </c>
      <c r="E114" s="5"/>
      <c r="F114" s="15">
        <f t="shared" si="1"/>
        <v>0</v>
      </c>
    </row>
    <row r="115" spans="1:6" ht="14.25">
      <c r="A115" s="18" t="s">
        <v>228</v>
      </c>
      <c r="B115" s="5" t="s">
        <v>229</v>
      </c>
      <c r="C115" s="5" t="s">
        <v>526</v>
      </c>
      <c r="D115" s="6">
        <v>15</v>
      </c>
      <c r="E115" s="5"/>
      <c r="F115" s="15">
        <f t="shared" si="1"/>
        <v>0</v>
      </c>
    </row>
    <row r="116" spans="1:6" ht="14.25">
      <c r="A116" s="18" t="s">
        <v>230</v>
      </c>
      <c r="B116" s="5" t="s">
        <v>231</v>
      </c>
      <c r="C116" s="5" t="s">
        <v>526</v>
      </c>
      <c r="D116" s="6">
        <v>15</v>
      </c>
      <c r="E116" s="5"/>
      <c r="F116" s="15">
        <f t="shared" si="1"/>
        <v>0</v>
      </c>
    </row>
    <row r="117" spans="1:6" ht="14.25">
      <c r="A117" s="18" t="s">
        <v>232</v>
      </c>
      <c r="B117" s="5" t="s">
        <v>233</v>
      </c>
      <c r="C117" s="5" t="s">
        <v>527</v>
      </c>
      <c r="D117" s="6">
        <v>15</v>
      </c>
      <c r="E117" s="5"/>
      <c r="F117" s="15">
        <f t="shared" si="1"/>
        <v>0</v>
      </c>
    </row>
    <row r="118" spans="1:6" ht="14.25">
      <c r="A118" s="18" t="s">
        <v>234</v>
      </c>
      <c r="B118" s="5" t="s">
        <v>235</v>
      </c>
      <c r="C118" s="5" t="s">
        <v>513</v>
      </c>
      <c r="D118" s="6">
        <v>38</v>
      </c>
      <c r="E118" s="5"/>
      <c r="F118" s="15">
        <f t="shared" si="1"/>
        <v>0</v>
      </c>
    </row>
    <row r="119" spans="1:6" ht="14.25">
      <c r="A119" s="18" t="s">
        <v>236</v>
      </c>
      <c r="B119" s="5" t="s">
        <v>237</v>
      </c>
      <c r="C119" s="5" t="s">
        <v>513</v>
      </c>
      <c r="D119" s="6">
        <v>38</v>
      </c>
      <c r="E119" s="5"/>
      <c r="F119" s="15">
        <f t="shared" si="1"/>
        <v>0</v>
      </c>
    </row>
    <row r="120" spans="1:6" ht="14.25">
      <c r="A120" s="18">
        <v>8074374</v>
      </c>
      <c r="B120" s="5" t="s">
        <v>238</v>
      </c>
      <c r="C120" s="5" t="s">
        <v>513</v>
      </c>
      <c r="D120" s="6">
        <v>38</v>
      </c>
      <c r="E120" s="5"/>
      <c r="F120" s="15">
        <f t="shared" si="1"/>
        <v>0</v>
      </c>
    </row>
    <row r="121" spans="1:6" ht="14.25">
      <c r="A121" s="18" t="s">
        <v>239</v>
      </c>
      <c r="B121" s="5" t="s">
        <v>240</v>
      </c>
      <c r="C121" s="5" t="s">
        <v>523</v>
      </c>
      <c r="D121" s="6">
        <v>35</v>
      </c>
      <c r="E121" s="5"/>
      <c r="F121" s="15">
        <f t="shared" si="1"/>
        <v>0</v>
      </c>
    </row>
    <row r="122" spans="1:6" ht="14.25">
      <c r="A122" s="18" t="s">
        <v>241</v>
      </c>
      <c r="B122" s="5" t="s">
        <v>242</v>
      </c>
      <c r="C122" s="5" t="s">
        <v>523</v>
      </c>
      <c r="D122" s="6">
        <v>35</v>
      </c>
      <c r="E122" s="5"/>
      <c r="F122" s="15">
        <f t="shared" si="1"/>
        <v>0</v>
      </c>
    </row>
    <row r="123" spans="1:6" ht="14.25">
      <c r="A123" s="18">
        <v>8033446</v>
      </c>
      <c r="B123" s="5" t="s">
        <v>243</v>
      </c>
      <c r="C123" s="5" t="s">
        <v>523</v>
      </c>
      <c r="D123" s="6">
        <v>35</v>
      </c>
      <c r="E123" s="5"/>
      <c r="F123" s="15">
        <f t="shared" si="1"/>
        <v>0</v>
      </c>
    </row>
    <row r="124" spans="1:6" ht="14.25">
      <c r="A124" s="18" t="s">
        <v>244</v>
      </c>
      <c r="B124" s="5" t="s">
        <v>245</v>
      </c>
      <c r="C124" s="5" t="s">
        <v>528</v>
      </c>
      <c r="D124" s="6">
        <v>38</v>
      </c>
      <c r="E124" s="5"/>
      <c r="F124" s="15">
        <f t="shared" si="1"/>
        <v>0</v>
      </c>
    </row>
    <row r="125" spans="1:6" ht="14.25">
      <c r="A125" s="18" t="s">
        <v>246</v>
      </c>
      <c r="B125" s="5" t="s">
        <v>247</v>
      </c>
      <c r="C125" s="5" t="s">
        <v>529</v>
      </c>
      <c r="D125" s="6">
        <v>32</v>
      </c>
      <c r="E125" s="5"/>
      <c r="F125" s="15">
        <f t="shared" si="1"/>
        <v>0</v>
      </c>
    </row>
    <row r="126" spans="1:6" ht="14.25">
      <c r="A126" s="18" t="s">
        <v>248</v>
      </c>
      <c r="B126" s="5" t="s">
        <v>249</v>
      </c>
      <c r="C126" s="5" t="s">
        <v>529</v>
      </c>
      <c r="D126" s="6">
        <v>32</v>
      </c>
      <c r="E126" s="5"/>
      <c r="F126" s="15">
        <f t="shared" si="1"/>
        <v>0</v>
      </c>
    </row>
    <row r="127" spans="1:6" ht="14.25">
      <c r="A127" s="18">
        <v>8033439</v>
      </c>
      <c r="B127" s="5" t="s">
        <v>250</v>
      </c>
      <c r="C127" s="5" t="s">
        <v>529</v>
      </c>
      <c r="D127" s="6">
        <v>32</v>
      </c>
      <c r="E127" s="5"/>
      <c r="F127" s="15">
        <f t="shared" si="1"/>
        <v>0</v>
      </c>
    </row>
    <row r="128" spans="1:6" ht="14.25">
      <c r="A128" s="18" t="s">
        <v>251</v>
      </c>
      <c r="B128" s="5" t="s">
        <v>252</v>
      </c>
      <c r="C128" s="5" t="s">
        <v>530</v>
      </c>
      <c r="D128" s="6">
        <v>40</v>
      </c>
      <c r="E128" s="5"/>
      <c r="F128" s="15">
        <f t="shared" si="1"/>
        <v>0</v>
      </c>
    </row>
    <row r="129" spans="1:6" ht="14.25">
      <c r="A129" s="18" t="s">
        <v>253</v>
      </c>
      <c r="B129" s="5" t="s">
        <v>254</v>
      </c>
      <c r="C129" s="5" t="s">
        <v>528</v>
      </c>
      <c r="D129" s="6">
        <v>30</v>
      </c>
      <c r="E129" s="5"/>
      <c r="F129" s="15">
        <f t="shared" si="1"/>
        <v>0</v>
      </c>
    </row>
    <row r="130" spans="1:6" ht="14.25">
      <c r="A130" s="18" t="s">
        <v>255</v>
      </c>
      <c r="B130" s="5" t="s">
        <v>256</v>
      </c>
      <c r="C130" s="5" t="s">
        <v>528</v>
      </c>
      <c r="D130" s="6">
        <v>30</v>
      </c>
      <c r="E130" s="5"/>
      <c r="F130" s="15">
        <f t="shared" si="1"/>
        <v>0</v>
      </c>
    </row>
    <row r="131" spans="1:6" ht="14.25">
      <c r="A131" s="18" t="s">
        <v>257</v>
      </c>
      <c r="B131" s="5" t="s">
        <v>258</v>
      </c>
      <c r="C131" s="5" t="s">
        <v>528</v>
      </c>
      <c r="D131" s="6">
        <v>30</v>
      </c>
      <c r="E131" s="5"/>
      <c r="F131" s="15">
        <f t="shared" si="1"/>
        <v>0</v>
      </c>
    </row>
    <row r="132" spans="1:6" ht="14.25">
      <c r="A132" s="18" t="s">
        <v>259</v>
      </c>
      <c r="B132" s="5" t="s">
        <v>260</v>
      </c>
      <c r="C132" s="5" t="s">
        <v>531</v>
      </c>
      <c r="D132" s="6">
        <v>30</v>
      </c>
      <c r="E132" s="5"/>
      <c r="F132" s="15">
        <f t="shared" si="1"/>
        <v>0</v>
      </c>
    </row>
    <row r="133" spans="1:6" ht="14.25">
      <c r="A133" s="18" t="s">
        <v>261</v>
      </c>
      <c r="B133" s="5" t="s">
        <v>262</v>
      </c>
      <c r="C133" s="5" t="s">
        <v>531</v>
      </c>
      <c r="D133" s="6">
        <v>30</v>
      </c>
      <c r="E133" s="5"/>
      <c r="F133" s="15">
        <f t="shared" si="1"/>
        <v>0</v>
      </c>
    </row>
    <row r="134" spans="1:6" ht="14.25">
      <c r="A134" s="18" t="s">
        <v>263</v>
      </c>
      <c r="B134" s="5" t="s">
        <v>264</v>
      </c>
      <c r="C134" s="5" t="s">
        <v>531</v>
      </c>
      <c r="D134" s="6">
        <v>30</v>
      </c>
      <c r="E134" s="5"/>
      <c r="F134" s="15">
        <f t="shared" si="1"/>
        <v>0</v>
      </c>
    </row>
    <row r="135" spans="1:6" ht="14.25">
      <c r="A135" s="18" t="s">
        <v>265</v>
      </c>
      <c r="B135" s="5" t="s">
        <v>266</v>
      </c>
      <c r="C135" s="5" t="s">
        <v>532</v>
      </c>
      <c r="D135" s="6">
        <v>20</v>
      </c>
      <c r="E135" s="5"/>
      <c r="F135" s="15">
        <f t="shared" si="1"/>
        <v>0</v>
      </c>
    </row>
    <row r="136" spans="1:6" ht="14.25">
      <c r="A136" s="18" t="s">
        <v>267</v>
      </c>
      <c r="B136" s="5" t="s">
        <v>268</v>
      </c>
      <c r="C136" s="5" t="s">
        <v>533</v>
      </c>
      <c r="D136" s="6">
        <v>70</v>
      </c>
      <c r="E136" s="5"/>
      <c r="F136" s="15">
        <f aca="true" t="shared" si="2" ref="F136:F199">E136*D136/1.22*0.5</f>
        <v>0</v>
      </c>
    </row>
    <row r="137" spans="1:6" ht="14.25">
      <c r="A137" s="18" t="s">
        <v>269</v>
      </c>
      <c r="B137" s="5" t="s">
        <v>270</v>
      </c>
      <c r="C137" s="5" t="s">
        <v>533</v>
      </c>
      <c r="D137" s="6">
        <v>70</v>
      </c>
      <c r="E137" s="5"/>
      <c r="F137" s="15">
        <f t="shared" si="2"/>
        <v>0</v>
      </c>
    </row>
    <row r="138" spans="1:6" ht="14.25">
      <c r="A138" s="18" t="s">
        <v>271</v>
      </c>
      <c r="B138" s="5" t="s">
        <v>272</v>
      </c>
      <c r="C138" s="5" t="s">
        <v>533</v>
      </c>
      <c r="D138" s="6">
        <v>70</v>
      </c>
      <c r="E138" s="5"/>
      <c r="F138" s="15">
        <f t="shared" si="2"/>
        <v>0</v>
      </c>
    </row>
    <row r="139" spans="1:6" ht="14.25">
      <c r="A139" s="18" t="s">
        <v>273</v>
      </c>
      <c r="B139" s="5" t="s">
        <v>274</v>
      </c>
      <c r="C139" s="5" t="s">
        <v>534</v>
      </c>
      <c r="D139" s="6">
        <v>65</v>
      </c>
      <c r="E139" s="5"/>
      <c r="F139" s="15">
        <f t="shared" si="2"/>
        <v>0</v>
      </c>
    </row>
    <row r="140" spans="1:6" ht="14.25">
      <c r="A140" s="18" t="s">
        <v>275</v>
      </c>
      <c r="B140" s="5" t="s">
        <v>276</v>
      </c>
      <c r="C140" s="5" t="s">
        <v>534</v>
      </c>
      <c r="D140" s="6">
        <v>65</v>
      </c>
      <c r="E140" s="5"/>
      <c r="F140" s="15">
        <f t="shared" si="2"/>
        <v>0</v>
      </c>
    </row>
    <row r="141" spans="1:6" ht="14.25">
      <c r="A141" s="18" t="s">
        <v>277</v>
      </c>
      <c r="B141" s="5" t="s">
        <v>278</v>
      </c>
      <c r="C141" s="5" t="s">
        <v>534</v>
      </c>
      <c r="D141" s="6">
        <v>65</v>
      </c>
      <c r="E141" s="5"/>
      <c r="F141" s="15">
        <f t="shared" si="2"/>
        <v>0</v>
      </c>
    </row>
    <row r="142" spans="1:6" ht="14.25">
      <c r="A142" s="18" t="s">
        <v>279</v>
      </c>
      <c r="B142" s="5" t="s">
        <v>280</v>
      </c>
      <c r="C142" s="5" t="s">
        <v>535</v>
      </c>
      <c r="D142" s="6">
        <v>60</v>
      </c>
      <c r="E142" s="5"/>
      <c r="F142" s="15">
        <f t="shared" si="2"/>
        <v>0</v>
      </c>
    </row>
    <row r="143" spans="1:6" ht="14.25">
      <c r="A143" s="18" t="s">
        <v>281</v>
      </c>
      <c r="B143" s="5" t="s">
        <v>282</v>
      </c>
      <c r="C143" s="5" t="s">
        <v>535</v>
      </c>
      <c r="D143" s="6">
        <v>60</v>
      </c>
      <c r="E143" s="5"/>
      <c r="F143" s="15">
        <f t="shared" si="2"/>
        <v>0</v>
      </c>
    </row>
    <row r="144" spans="1:6" ht="14.25">
      <c r="A144" s="18" t="s">
        <v>283</v>
      </c>
      <c r="B144" s="5" t="s">
        <v>284</v>
      </c>
      <c r="C144" s="5" t="s">
        <v>535</v>
      </c>
      <c r="D144" s="6">
        <v>60</v>
      </c>
      <c r="E144" s="5"/>
      <c r="F144" s="15">
        <f t="shared" si="2"/>
        <v>0</v>
      </c>
    </row>
    <row r="145" spans="1:6" ht="14.25">
      <c r="A145" s="18" t="s">
        <v>285</v>
      </c>
      <c r="B145" s="5" t="s">
        <v>286</v>
      </c>
      <c r="C145" s="5" t="s">
        <v>536</v>
      </c>
      <c r="D145" s="6">
        <v>55</v>
      </c>
      <c r="E145" s="5"/>
      <c r="F145" s="15">
        <f t="shared" si="2"/>
        <v>0</v>
      </c>
    </row>
    <row r="146" spans="1:6" ht="14.25">
      <c r="A146" s="18" t="s">
        <v>287</v>
      </c>
      <c r="B146" s="5" t="s">
        <v>288</v>
      </c>
      <c r="C146" s="5" t="s">
        <v>536</v>
      </c>
      <c r="D146" s="6">
        <v>55</v>
      </c>
      <c r="E146" s="5"/>
      <c r="F146" s="15">
        <f t="shared" si="2"/>
        <v>0</v>
      </c>
    </row>
    <row r="147" spans="1:6" ht="14.25">
      <c r="A147" s="18" t="s">
        <v>289</v>
      </c>
      <c r="B147" s="5" t="s">
        <v>290</v>
      </c>
      <c r="C147" s="5" t="s">
        <v>537</v>
      </c>
      <c r="D147" s="6">
        <v>50</v>
      </c>
      <c r="E147" s="5"/>
      <c r="F147" s="15">
        <f t="shared" si="2"/>
        <v>0</v>
      </c>
    </row>
    <row r="148" spans="1:6" ht="14.25">
      <c r="A148" s="18" t="s">
        <v>291</v>
      </c>
      <c r="B148" s="5" t="s">
        <v>292</v>
      </c>
      <c r="C148" s="5" t="s">
        <v>537</v>
      </c>
      <c r="D148" s="6">
        <v>50</v>
      </c>
      <c r="E148" s="5"/>
      <c r="F148" s="15">
        <f t="shared" si="2"/>
        <v>0</v>
      </c>
    </row>
    <row r="149" spans="1:6" ht="14.25">
      <c r="A149" s="18" t="s">
        <v>293</v>
      </c>
      <c r="B149" s="5" t="s">
        <v>294</v>
      </c>
      <c r="C149" s="5" t="s">
        <v>537</v>
      </c>
      <c r="D149" s="6">
        <v>50</v>
      </c>
      <c r="E149" s="5"/>
      <c r="F149" s="15">
        <f t="shared" si="2"/>
        <v>0</v>
      </c>
    </row>
    <row r="150" spans="1:6" ht="14.25">
      <c r="A150" s="18" t="s">
        <v>295</v>
      </c>
      <c r="B150" s="5" t="s">
        <v>296</v>
      </c>
      <c r="C150" s="5" t="s">
        <v>538</v>
      </c>
      <c r="D150" s="6">
        <v>45</v>
      </c>
      <c r="E150" s="5"/>
      <c r="F150" s="15">
        <f t="shared" si="2"/>
        <v>0</v>
      </c>
    </row>
    <row r="151" spans="1:6" ht="14.25">
      <c r="A151" s="18" t="s">
        <v>297</v>
      </c>
      <c r="B151" s="5" t="s">
        <v>298</v>
      </c>
      <c r="C151" s="5" t="s">
        <v>538</v>
      </c>
      <c r="D151" s="6">
        <v>45</v>
      </c>
      <c r="E151" s="5"/>
      <c r="F151" s="15">
        <f t="shared" si="2"/>
        <v>0</v>
      </c>
    </row>
    <row r="152" spans="1:6" ht="14.25">
      <c r="A152" s="18" t="s">
        <v>299</v>
      </c>
      <c r="B152" s="5" t="s">
        <v>300</v>
      </c>
      <c r="C152" s="5" t="s">
        <v>538</v>
      </c>
      <c r="D152" s="6">
        <v>45</v>
      </c>
      <c r="E152" s="5"/>
      <c r="F152" s="15">
        <f t="shared" si="2"/>
        <v>0</v>
      </c>
    </row>
    <row r="153" spans="1:6" ht="14.25">
      <c r="A153" s="18" t="s">
        <v>301</v>
      </c>
      <c r="B153" s="5" t="s">
        <v>302</v>
      </c>
      <c r="C153" s="5" t="s">
        <v>539</v>
      </c>
      <c r="D153" s="6">
        <v>45</v>
      </c>
      <c r="E153" s="5"/>
      <c r="F153" s="15">
        <f t="shared" si="2"/>
        <v>0</v>
      </c>
    </row>
    <row r="154" spans="1:6" ht="14.25">
      <c r="A154" s="18" t="s">
        <v>303</v>
      </c>
      <c r="B154" s="5" t="s">
        <v>304</v>
      </c>
      <c r="C154" s="5" t="s">
        <v>539</v>
      </c>
      <c r="D154" s="6">
        <v>45</v>
      </c>
      <c r="E154" s="5"/>
      <c r="F154" s="15">
        <f t="shared" si="2"/>
        <v>0</v>
      </c>
    </row>
    <row r="155" spans="1:6" ht="14.25">
      <c r="A155" s="18" t="s">
        <v>305</v>
      </c>
      <c r="B155" s="5" t="s">
        <v>306</v>
      </c>
      <c r="C155" s="5" t="s">
        <v>539</v>
      </c>
      <c r="D155" s="6">
        <v>45</v>
      </c>
      <c r="E155" s="5"/>
      <c r="F155" s="15">
        <f t="shared" si="2"/>
        <v>0</v>
      </c>
    </row>
    <row r="156" spans="1:6" ht="14.25">
      <c r="A156" s="18" t="s">
        <v>307</v>
      </c>
      <c r="B156" s="5" t="s">
        <v>308</v>
      </c>
      <c r="C156" s="5" t="s">
        <v>540</v>
      </c>
      <c r="D156" s="6">
        <v>40</v>
      </c>
      <c r="E156" s="5"/>
      <c r="F156" s="15">
        <f t="shared" si="2"/>
        <v>0</v>
      </c>
    </row>
    <row r="157" spans="1:6" ht="14.25">
      <c r="A157" s="18" t="s">
        <v>309</v>
      </c>
      <c r="B157" s="5" t="s">
        <v>310</v>
      </c>
      <c r="C157" s="5" t="s">
        <v>540</v>
      </c>
      <c r="D157" s="6">
        <v>40</v>
      </c>
      <c r="E157" s="5"/>
      <c r="F157" s="15">
        <f t="shared" si="2"/>
        <v>0</v>
      </c>
    </row>
    <row r="158" spans="1:6" ht="14.25">
      <c r="A158" s="18" t="s">
        <v>311</v>
      </c>
      <c r="B158" s="5" t="s">
        <v>312</v>
      </c>
      <c r="C158" s="5" t="s">
        <v>540</v>
      </c>
      <c r="D158" s="6">
        <v>40</v>
      </c>
      <c r="E158" s="5"/>
      <c r="F158" s="15">
        <f t="shared" si="2"/>
        <v>0</v>
      </c>
    </row>
    <row r="159" spans="1:6" ht="14.25">
      <c r="A159" s="18" t="s">
        <v>313</v>
      </c>
      <c r="B159" s="5" t="s">
        <v>314</v>
      </c>
      <c r="C159" s="5" t="s">
        <v>541</v>
      </c>
      <c r="D159" s="6">
        <v>30</v>
      </c>
      <c r="E159" s="5"/>
      <c r="F159" s="15">
        <f t="shared" si="2"/>
        <v>0</v>
      </c>
    </row>
    <row r="160" spans="1:6" ht="14.25">
      <c r="A160" s="18" t="s">
        <v>315</v>
      </c>
      <c r="B160" s="5" t="s">
        <v>316</v>
      </c>
      <c r="C160" s="5" t="s">
        <v>541</v>
      </c>
      <c r="D160" s="6">
        <v>30</v>
      </c>
      <c r="E160" s="5"/>
      <c r="F160" s="15">
        <f t="shared" si="2"/>
        <v>0</v>
      </c>
    </row>
    <row r="161" spans="1:6" ht="14.25">
      <c r="A161" s="18" t="s">
        <v>317</v>
      </c>
      <c r="B161" s="5" t="s">
        <v>318</v>
      </c>
      <c r="C161" s="5" t="s">
        <v>541</v>
      </c>
      <c r="D161" s="6">
        <v>30</v>
      </c>
      <c r="E161" s="5"/>
      <c r="F161" s="15">
        <f t="shared" si="2"/>
        <v>0</v>
      </c>
    </row>
    <row r="162" spans="1:6" ht="14.25">
      <c r="A162" s="18">
        <v>8034598</v>
      </c>
      <c r="B162" s="5" t="s">
        <v>319</v>
      </c>
      <c r="C162" s="5" t="s">
        <v>529</v>
      </c>
      <c r="D162" s="6">
        <v>20</v>
      </c>
      <c r="E162" s="5"/>
      <c r="F162" s="15">
        <f t="shared" si="2"/>
        <v>0</v>
      </c>
    </row>
    <row r="163" spans="1:6" ht="14.25">
      <c r="A163" s="18" t="s">
        <v>320</v>
      </c>
      <c r="B163" s="5" t="s">
        <v>321</v>
      </c>
      <c r="C163" s="5" t="s">
        <v>529</v>
      </c>
      <c r="D163" s="6">
        <v>20</v>
      </c>
      <c r="E163" s="5"/>
      <c r="F163" s="15">
        <f t="shared" si="2"/>
        <v>0</v>
      </c>
    </row>
    <row r="164" spans="1:6" ht="14.25">
      <c r="A164" s="18" t="s">
        <v>322</v>
      </c>
      <c r="B164" s="5" t="s">
        <v>323</v>
      </c>
      <c r="C164" s="5" t="s">
        <v>529</v>
      </c>
      <c r="D164" s="6">
        <v>20</v>
      </c>
      <c r="E164" s="5"/>
      <c r="F164" s="15">
        <f t="shared" si="2"/>
        <v>0</v>
      </c>
    </row>
    <row r="165" spans="1:6" ht="14.25">
      <c r="A165" s="18">
        <v>8034603</v>
      </c>
      <c r="B165" s="5" t="s">
        <v>324</v>
      </c>
      <c r="C165" s="5" t="s">
        <v>523</v>
      </c>
      <c r="D165" s="6">
        <v>20</v>
      </c>
      <c r="E165" s="5"/>
      <c r="F165" s="15">
        <f t="shared" si="2"/>
        <v>0</v>
      </c>
    </row>
    <row r="166" spans="1:6" ht="14.25">
      <c r="A166" s="18" t="s">
        <v>325</v>
      </c>
      <c r="B166" s="5" t="s">
        <v>326</v>
      </c>
      <c r="C166" s="5" t="s">
        <v>523</v>
      </c>
      <c r="D166" s="6">
        <v>20</v>
      </c>
      <c r="E166" s="5"/>
      <c r="F166" s="15">
        <f t="shared" si="2"/>
        <v>0</v>
      </c>
    </row>
    <row r="167" spans="1:6" ht="14.25">
      <c r="A167" s="18" t="s">
        <v>327</v>
      </c>
      <c r="B167" s="5" t="s">
        <v>328</v>
      </c>
      <c r="C167" s="5" t="s">
        <v>523</v>
      </c>
      <c r="D167" s="6">
        <v>20</v>
      </c>
      <c r="E167" s="5"/>
      <c r="F167" s="15">
        <f t="shared" si="2"/>
        <v>0</v>
      </c>
    </row>
    <row r="168" spans="1:6" ht="14.25">
      <c r="A168" s="18">
        <v>8034605</v>
      </c>
      <c r="B168" s="5" t="s">
        <v>329</v>
      </c>
      <c r="C168" s="5" t="s">
        <v>542</v>
      </c>
      <c r="D168" s="6">
        <v>20</v>
      </c>
      <c r="E168" s="5"/>
      <c r="F168" s="15">
        <f t="shared" si="2"/>
        <v>0</v>
      </c>
    </row>
    <row r="169" spans="1:6" ht="14.25">
      <c r="A169" s="18" t="s">
        <v>330</v>
      </c>
      <c r="B169" s="5" t="s">
        <v>331</v>
      </c>
      <c r="C169" s="5" t="s">
        <v>542</v>
      </c>
      <c r="D169" s="6">
        <v>20</v>
      </c>
      <c r="E169" s="5"/>
      <c r="F169" s="15">
        <f t="shared" si="2"/>
        <v>0</v>
      </c>
    </row>
    <row r="170" spans="1:6" ht="14.25">
      <c r="A170" s="18" t="s">
        <v>332</v>
      </c>
      <c r="B170" s="5" t="s">
        <v>333</v>
      </c>
      <c r="C170" s="5" t="s">
        <v>542</v>
      </c>
      <c r="D170" s="6">
        <v>20</v>
      </c>
      <c r="E170" s="5"/>
      <c r="F170" s="15">
        <f t="shared" si="2"/>
        <v>0</v>
      </c>
    </row>
    <row r="171" spans="1:6" ht="14.25">
      <c r="A171" s="18">
        <v>8034608</v>
      </c>
      <c r="B171" s="5" t="s">
        <v>334</v>
      </c>
      <c r="C171" s="5" t="s">
        <v>514</v>
      </c>
      <c r="D171" s="6">
        <v>20</v>
      </c>
      <c r="E171" s="5"/>
      <c r="F171" s="15">
        <f t="shared" si="2"/>
        <v>0</v>
      </c>
    </row>
    <row r="172" spans="1:6" ht="14.25">
      <c r="A172" s="18" t="s">
        <v>335</v>
      </c>
      <c r="B172" s="5" t="s">
        <v>336</v>
      </c>
      <c r="C172" s="5" t="s">
        <v>514</v>
      </c>
      <c r="D172" s="6">
        <v>20</v>
      </c>
      <c r="E172" s="5"/>
      <c r="F172" s="15">
        <f t="shared" si="2"/>
        <v>0</v>
      </c>
    </row>
    <row r="173" spans="1:6" ht="14.25">
      <c r="A173" s="18" t="s">
        <v>337</v>
      </c>
      <c r="B173" s="5" t="s">
        <v>338</v>
      </c>
      <c r="C173" s="5" t="s">
        <v>514</v>
      </c>
      <c r="D173" s="6">
        <v>20</v>
      </c>
      <c r="E173" s="5"/>
      <c r="F173" s="15">
        <f t="shared" si="2"/>
        <v>0</v>
      </c>
    </row>
    <row r="174" spans="1:6" ht="14.25">
      <c r="A174" s="18">
        <v>8034611</v>
      </c>
      <c r="B174" s="5" t="s">
        <v>339</v>
      </c>
      <c r="C174" s="5" t="s">
        <v>543</v>
      </c>
      <c r="D174" s="6">
        <v>20</v>
      </c>
      <c r="E174" s="5"/>
      <c r="F174" s="15">
        <f t="shared" si="2"/>
        <v>0</v>
      </c>
    </row>
    <row r="175" spans="1:6" ht="14.25">
      <c r="A175" s="18" t="s">
        <v>340</v>
      </c>
      <c r="B175" s="5" t="s">
        <v>341</v>
      </c>
      <c r="C175" s="5" t="s">
        <v>543</v>
      </c>
      <c r="D175" s="6">
        <v>20</v>
      </c>
      <c r="E175" s="5"/>
      <c r="F175" s="15">
        <f t="shared" si="2"/>
        <v>0</v>
      </c>
    </row>
    <row r="176" spans="1:6" ht="14.25">
      <c r="A176" s="18" t="s">
        <v>342</v>
      </c>
      <c r="B176" s="5" t="s">
        <v>343</v>
      </c>
      <c r="C176" s="5" t="s">
        <v>543</v>
      </c>
      <c r="D176" s="6">
        <v>20</v>
      </c>
      <c r="E176" s="5"/>
      <c r="F176" s="15">
        <f t="shared" si="2"/>
        <v>0</v>
      </c>
    </row>
    <row r="177" spans="1:6" ht="14.25">
      <c r="A177" s="18">
        <v>8034614</v>
      </c>
      <c r="B177" s="5" t="s">
        <v>344</v>
      </c>
      <c r="C177" s="5" t="s">
        <v>544</v>
      </c>
      <c r="D177" s="6">
        <v>18</v>
      </c>
      <c r="E177" s="5"/>
      <c r="F177" s="15">
        <f t="shared" si="2"/>
        <v>0</v>
      </c>
    </row>
    <row r="178" spans="1:6" ht="14.25">
      <c r="A178" s="18" t="s">
        <v>345</v>
      </c>
      <c r="B178" s="5" t="s">
        <v>346</v>
      </c>
      <c r="C178" s="5" t="s">
        <v>544</v>
      </c>
      <c r="D178" s="6">
        <v>18</v>
      </c>
      <c r="E178" s="5"/>
      <c r="F178" s="15">
        <f t="shared" si="2"/>
        <v>0</v>
      </c>
    </row>
    <row r="179" spans="1:6" ht="14.25">
      <c r="A179" s="18" t="s">
        <v>347</v>
      </c>
      <c r="B179" s="5" t="s">
        <v>348</v>
      </c>
      <c r="C179" s="5" t="s">
        <v>544</v>
      </c>
      <c r="D179" s="6">
        <v>18</v>
      </c>
      <c r="E179" s="5"/>
      <c r="F179" s="15">
        <f t="shared" si="2"/>
        <v>0</v>
      </c>
    </row>
    <row r="180" spans="1:6" ht="14.25">
      <c r="A180" s="18" t="s">
        <v>349</v>
      </c>
      <c r="B180" s="5" t="s">
        <v>350</v>
      </c>
      <c r="C180" s="5" t="s">
        <v>545</v>
      </c>
      <c r="D180" s="6">
        <v>65</v>
      </c>
      <c r="E180" s="5"/>
      <c r="F180" s="15">
        <f t="shared" si="2"/>
        <v>0</v>
      </c>
    </row>
    <row r="181" spans="1:6" ht="14.25">
      <c r="A181" s="18" t="s">
        <v>351</v>
      </c>
      <c r="B181" s="5" t="s">
        <v>352</v>
      </c>
      <c r="C181" s="5" t="s">
        <v>545</v>
      </c>
      <c r="D181" s="6">
        <v>65</v>
      </c>
      <c r="E181" s="5"/>
      <c r="F181" s="15">
        <f t="shared" si="2"/>
        <v>0</v>
      </c>
    </row>
    <row r="182" spans="1:6" ht="14.25">
      <c r="A182" s="18" t="s">
        <v>353</v>
      </c>
      <c r="B182" s="5" t="s">
        <v>354</v>
      </c>
      <c r="C182" s="5" t="s">
        <v>545</v>
      </c>
      <c r="D182" s="6">
        <v>65</v>
      </c>
      <c r="E182" s="5"/>
      <c r="F182" s="15">
        <f t="shared" si="2"/>
        <v>0</v>
      </c>
    </row>
    <row r="183" spans="1:6" ht="14.25">
      <c r="A183" s="18" t="s">
        <v>355</v>
      </c>
      <c r="B183" s="5" t="s">
        <v>356</v>
      </c>
      <c r="C183" s="5" t="s">
        <v>545</v>
      </c>
      <c r="D183" s="6">
        <v>65</v>
      </c>
      <c r="E183" s="5"/>
      <c r="F183" s="15">
        <f t="shared" si="2"/>
        <v>0</v>
      </c>
    </row>
    <row r="184" spans="1:6" ht="14.25">
      <c r="A184" s="18" t="s">
        <v>357</v>
      </c>
      <c r="B184" s="5" t="s">
        <v>358</v>
      </c>
      <c r="C184" s="5" t="s">
        <v>545</v>
      </c>
      <c r="D184" s="6">
        <v>65</v>
      </c>
      <c r="E184" s="5"/>
      <c r="F184" s="15">
        <f t="shared" si="2"/>
        <v>0</v>
      </c>
    </row>
    <row r="185" spans="1:6" ht="14.25">
      <c r="A185" s="18" t="s">
        <v>359</v>
      </c>
      <c r="B185" s="5" t="s">
        <v>360</v>
      </c>
      <c r="C185" s="20" t="s">
        <v>554</v>
      </c>
      <c r="D185" s="6">
        <v>50</v>
      </c>
      <c r="E185" s="5"/>
      <c r="F185" s="15">
        <f t="shared" si="2"/>
        <v>0</v>
      </c>
    </row>
    <row r="186" spans="1:6" ht="14.25">
      <c r="A186" s="18" t="s">
        <v>361</v>
      </c>
      <c r="B186" s="5" t="s">
        <v>362</v>
      </c>
      <c r="C186" s="20" t="s">
        <v>554</v>
      </c>
      <c r="D186" s="6">
        <v>50</v>
      </c>
      <c r="E186" s="5"/>
      <c r="F186" s="15">
        <f t="shared" si="2"/>
        <v>0</v>
      </c>
    </row>
    <row r="187" spans="1:6" ht="14.25">
      <c r="A187" s="18" t="s">
        <v>363</v>
      </c>
      <c r="B187" s="5" t="s">
        <v>364</v>
      </c>
      <c r="C187" s="20" t="s">
        <v>554</v>
      </c>
      <c r="D187" s="6">
        <v>50</v>
      </c>
      <c r="E187" s="5"/>
      <c r="F187" s="15">
        <f t="shared" si="2"/>
        <v>0</v>
      </c>
    </row>
    <row r="188" spans="1:6" ht="14.25">
      <c r="A188" s="18" t="s">
        <v>365</v>
      </c>
      <c r="B188" s="5" t="s">
        <v>366</v>
      </c>
      <c r="C188" s="20" t="s">
        <v>554</v>
      </c>
      <c r="D188" s="6">
        <v>50</v>
      </c>
      <c r="E188" s="5"/>
      <c r="F188" s="15">
        <f t="shared" si="2"/>
        <v>0</v>
      </c>
    </row>
    <row r="189" spans="1:6" ht="14.25">
      <c r="A189" s="18" t="s">
        <v>367</v>
      </c>
      <c r="B189" s="5" t="s">
        <v>368</v>
      </c>
      <c r="C189" s="20" t="s">
        <v>554</v>
      </c>
      <c r="D189" s="6">
        <v>50</v>
      </c>
      <c r="E189" s="5"/>
      <c r="F189" s="15">
        <f t="shared" si="2"/>
        <v>0</v>
      </c>
    </row>
    <row r="190" spans="1:6" ht="14.25">
      <c r="A190" s="18" t="s">
        <v>369</v>
      </c>
      <c r="B190" s="5" t="s">
        <v>370</v>
      </c>
      <c r="C190" s="20" t="s">
        <v>554</v>
      </c>
      <c r="D190" s="6">
        <v>50</v>
      </c>
      <c r="E190" s="5"/>
      <c r="F190" s="15">
        <f t="shared" si="2"/>
        <v>0</v>
      </c>
    </row>
    <row r="191" spans="1:6" ht="14.25">
      <c r="A191" s="18" t="s">
        <v>371</v>
      </c>
      <c r="B191" s="5" t="s">
        <v>372</v>
      </c>
      <c r="C191" s="20" t="s">
        <v>554</v>
      </c>
      <c r="D191" s="6">
        <v>50</v>
      </c>
      <c r="E191" s="5"/>
      <c r="F191" s="15">
        <f t="shared" si="2"/>
        <v>0</v>
      </c>
    </row>
    <row r="192" spans="1:6" ht="14.25">
      <c r="A192" s="18" t="s">
        <v>373</v>
      </c>
      <c r="B192" s="5" t="s">
        <v>374</v>
      </c>
      <c r="C192" s="20" t="s">
        <v>554</v>
      </c>
      <c r="D192" s="6">
        <v>50</v>
      </c>
      <c r="E192" s="5"/>
      <c r="F192" s="15">
        <f t="shared" si="2"/>
        <v>0</v>
      </c>
    </row>
    <row r="193" spans="1:6" ht="14.25">
      <c r="A193" s="18" t="s">
        <v>375</v>
      </c>
      <c r="B193" s="5" t="s">
        <v>376</v>
      </c>
      <c r="C193" s="20" t="s">
        <v>554</v>
      </c>
      <c r="D193" s="6">
        <v>50</v>
      </c>
      <c r="E193" s="5"/>
      <c r="F193" s="15">
        <f t="shared" si="2"/>
        <v>0</v>
      </c>
    </row>
    <row r="194" spans="1:6" ht="14.25">
      <c r="A194" s="18" t="s">
        <v>377</v>
      </c>
      <c r="B194" s="5" t="s">
        <v>378</v>
      </c>
      <c r="C194" s="5" t="s">
        <v>546</v>
      </c>
      <c r="D194" s="6">
        <v>50</v>
      </c>
      <c r="E194" s="5"/>
      <c r="F194" s="15">
        <f t="shared" si="2"/>
        <v>0</v>
      </c>
    </row>
    <row r="195" spans="1:6" ht="14.25">
      <c r="A195" s="18">
        <v>8034416</v>
      </c>
      <c r="B195" s="5" t="s">
        <v>379</v>
      </c>
      <c r="C195" s="5" t="s">
        <v>546</v>
      </c>
      <c r="D195" s="6">
        <v>50</v>
      </c>
      <c r="E195" s="5"/>
      <c r="F195" s="15">
        <f t="shared" si="2"/>
        <v>0</v>
      </c>
    </row>
    <row r="196" spans="1:6" ht="14.25">
      <c r="A196" s="18">
        <v>8034417</v>
      </c>
      <c r="B196" s="5" t="s">
        <v>380</v>
      </c>
      <c r="C196" s="5" t="s">
        <v>546</v>
      </c>
      <c r="D196" s="6">
        <v>50</v>
      </c>
      <c r="E196" s="5"/>
      <c r="F196" s="15">
        <f t="shared" si="2"/>
        <v>0</v>
      </c>
    </row>
    <row r="197" spans="1:6" ht="14.25">
      <c r="A197" s="18">
        <v>8034222</v>
      </c>
      <c r="B197" s="5" t="s">
        <v>381</v>
      </c>
      <c r="C197" s="5" t="s">
        <v>547</v>
      </c>
      <c r="D197" s="6">
        <v>42</v>
      </c>
      <c r="E197" s="5"/>
      <c r="F197" s="15">
        <f t="shared" si="2"/>
        <v>0</v>
      </c>
    </row>
    <row r="198" spans="1:6" ht="14.25">
      <c r="A198" s="18">
        <v>8034653</v>
      </c>
      <c r="B198" s="5" t="s">
        <v>382</v>
      </c>
      <c r="C198" s="5" t="s">
        <v>548</v>
      </c>
      <c r="D198" s="6">
        <v>42</v>
      </c>
      <c r="E198" s="5"/>
      <c r="F198" s="15">
        <f t="shared" si="2"/>
        <v>0</v>
      </c>
    </row>
    <row r="199" spans="1:6" ht="14.25">
      <c r="A199" s="18" t="s">
        <v>383</v>
      </c>
      <c r="B199" s="5" t="s">
        <v>384</v>
      </c>
      <c r="C199" s="5" t="s">
        <v>549</v>
      </c>
      <c r="D199" s="6">
        <v>38</v>
      </c>
      <c r="E199" s="5"/>
      <c r="F199" s="15">
        <f t="shared" si="2"/>
        <v>0</v>
      </c>
    </row>
    <row r="200" spans="1:6" ht="14.25">
      <c r="A200" s="18" t="s">
        <v>385</v>
      </c>
      <c r="B200" s="5" t="s">
        <v>386</v>
      </c>
      <c r="C200" s="5" t="s">
        <v>549</v>
      </c>
      <c r="D200" s="6">
        <v>38</v>
      </c>
      <c r="E200" s="5"/>
      <c r="F200" s="15">
        <f aca="true" t="shared" si="3" ref="F200:F248">E200*D200/1.22*0.5</f>
        <v>0</v>
      </c>
    </row>
    <row r="201" spans="1:6" ht="14.25">
      <c r="A201" s="18" t="s">
        <v>387</v>
      </c>
      <c r="B201" s="5" t="s">
        <v>388</v>
      </c>
      <c r="C201" s="5" t="s">
        <v>546</v>
      </c>
      <c r="D201" s="6">
        <v>40</v>
      </c>
      <c r="E201" s="5"/>
      <c r="F201" s="15">
        <f t="shared" si="3"/>
        <v>0</v>
      </c>
    </row>
    <row r="202" spans="1:6" ht="14.25">
      <c r="A202" s="18" t="s">
        <v>389</v>
      </c>
      <c r="B202" s="5" t="s">
        <v>390</v>
      </c>
      <c r="C202" s="5" t="s">
        <v>546</v>
      </c>
      <c r="D202" s="6">
        <v>40</v>
      </c>
      <c r="E202" s="5"/>
      <c r="F202" s="15">
        <f t="shared" si="3"/>
        <v>0</v>
      </c>
    </row>
    <row r="203" spans="1:6" ht="14.25">
      <c r="A203" s="18" t="s">
        <v>391</v>
      </c>
      <c r="B203" s="5" t="s">
        <v>392</v>
      </c>
      <c r="C203" s="5" t="s">
        <v>546</v>
      </c>
      <c r="D203" s="6">
        <v>40</v>
      </c>
      <c r="E203" s="5"/>
      <c r="F203" s="15">
        <f t="shared" si="3"/>
        <v>0</v>
      </c>
    </row>
    <row r="204" spans="1:6" ht="14.25">
      <c r="A204" s="18" t="s">
        <v>393</v>
      </c>
      <c r="B204" s="5" t="s">
        <v>394</v>
      </c>
      <c r="C204" s="5" t="s">
        <v>546</v>
      </c>
      <c r="D204" s="6">
        <v>40</v>
      </c>
      <c r="E204" s="5"/>
      <c r="F204" s="15">
        <f t="shared" si="3"/>
        <v>0</v>
      </c>
    </row>
    <row r="205" spans="1:6" ht="14.25">
      <c r="A205" s="18" t="s">
        <v>395</v>
      </c>
      <c r="B205" s="5" t="s">
        <v>396</v>
      </c>
      <c r="C205" s="5" t="s">
        <v>550</v>
      </c>
      <c r="D205" s="6">
        <v>40</v>
      </c>
      <c r="E205" s="5"/>
      <c r="F205" s="15">
        <f t="shared" si="3"/>
        <v>0</v>
      </c>
    </row>
    <row r="206" spans="1:6" ht="14.25">
      <c r="A206" s="18" t="s">
        <v>397</v>
      </c>
      <c r="B206" s="5" t="s">
        <v>398</v>
      </c>
      <c r="C206" s="5" t="s">
        <v>550</v>
      </c>
      <c r="D206" s="6">
        <v>40</v>
      </c>
      <c r="E206" s="5"/>
      <c r="F206" s="15">
        <f t="shared" si="3"/>
        <v>0</v>
      </c>
    </row>
    <row r="207" spans="1:6" ht="14.25">
      <c r="A207" s="18" t="s">
        <v>399</v>
      </c>
      <c r="B207" s="5" t="s">
        <v>400</v>
      </c>
      <c r="C207" s="5" t="s">
        <v>550</v>
      </c>
      <c r="D207" s="6">
        <v>40</v>
      </c>
      <c r="E207" s="5"/>
      <c r="F207" s="15">
        <f t="shared" si="3"/>
        <v>0</v>
      </c>
    </row>
    <row r="208" spans="1:6" ht="14.25">
      <c r="A208" s="18" t="s">
        <v>401</v>
      </c>
      <c r="B208" s="5" t="s">
        <v>402</v>
      </c>
      <c r="C208" s="5" t="s">
        <v>551</v>
      </c>
      <c r="D208" s="6">
        <v>40</v>
      </c>
      <c r="E208" s="5"/>
      <c r="F208" s="15">
        <f t="shared" si="3"/>
        <v>0</v>
      </c>
    </row>
    <row r="209" spans="1:6" ht="14.25">
      <c r="A209" s="18" t="s">
        <v>403</v>
      </c>
      <c r="B209" s="5" t="s">
        <v>404</v>
      </c>
      <c r="C209" s="5" t="s">
        <v>551</v>
      </c>
      <c r="D209" s="6">
        <v>40</v>
      </c>
      <c r="E209" s="5"/>
      <c r="F209" s="15">
        <f t="shared" si="3"/>
        <v>0</v>
      </c>
    </row>
    <row r="210" spans="1:6" ht="14.25">
      <c r="A210" s="18" t="s">
        <v>405</v>
      </c>
      <c r="B210" s="5" t="s">
        <v>406</v>
      </c>
      <c r="C210" s="5" t="s">
        <v>552</v>
      </c>
      <c r="D210" s="6">
        <v>40</v>
      </c>
      <c r="E210" s="5"/>
      <c r="F210" s="15">
        <f t="shared" si="3"/>
        <v>0</v>
      </c>
    </row>
    <row r="211" spans="1:6" ht="14.25">
      <c r="A211" s="18" t="s">
        <v>407</v>
      </c>
      <c r="B211" s="5" t="s">
        <v>408</v>
      </c>
      <c r="C211" s="5" t="s">
        <v>552</v>
      </c>
      <c r="D211" s="6">
        <v>40</v>
      </c>
      <c r="E211" s="5"/>
      <c r="F211" s="15">
        <f t="shared" si="3"/>
        <v>0</v>
      </c>
    </row>
    <row r="212" spans="1:6" ht="14.25">
      <c r="A212" s="18" t="s">
        <v>409</v>
      </c>
      <c r="B212" s="5" t="s">
        <v>410</v>
      </c>
      <c r="C212" s="5" t="s">
        <v>552</v>
      </c>
      <c r="D212" s="6">
        <v>40</v>
      </c>
      <c r="E212" s="5"/>
      <c r="F212" s="15">
        <f t="shared" si="3"/>
        <v>0</v>
      </c>
    </row>
    <row r="213" spans="1:6" ht="14.25">
      <c r="A213" s="18" t="s">
        <v>411</v>
      </c>
      <c r="B213" s="5" t="s">
        <v>412</v>
      </c>
      <c r="C213" s="5" t="s">
        <v>553</v>
      </c>
      <c r="D213" s="6">
        <v>40</v>
      </c>
      <c r="E213" s="5"/>
      <c r="F213" s="15">
        <f t="shared" si="3"/>
        <v>0</v>
      </c>
    </row>
    <row r="214" spans="1:6" ht="14.25">
      <c r="A214" s="18" t="s">
        <v>413</v>
      </c>
      <c r="B214" s="5" t="s">
        <v>414</v>
      </c>
      <c r="C214" s="5" t="s">
        <v>553</v>
      </c>
      <c r="D214" s="6">
        <v>40</v>
      </c>
      <c r="E214" s="5"/>
      <c r="F214" s="15">
        <f t="shared" si="3"/>
        <v>0</v>
      </c>
    </row>
    <row r="215" spans="1:6" ht="14.25">
      <c r="A215" s="18" t="s">
        <v>415</v>
      </c>
      <c r="B215" s="5" t="s">
        <v>416</v>
      </c>
      <c r="C215" s="5" t="s">
        <v>545</v>
      </c>
      <c r="D215" s="6">
        <v>38</v>
      </c>
      <c r="E215" s="5"/>
      <c r="F215" s="15">
        <f t="shared" si="3"/>
        <v>0</v>
      </c>
    </row>
    <row r="216" spans="1:6" ht="14.25">
      <c r="A216" s="18" t="s">
        <v>417</v>
      </c>
      <c r="B216" s="5" t="s">
        <v>418</v>
      </c>
      <c r="C216" s="5" t="s">
        <v>545</v>
      </c>
      <c r="D216" s="6">
        <v>38</v>
      </c>
      <c r="E216" s="5"/>
      <c r="F216" s="15">
        <f t="shared" si="3"/>
        <v>0</v>
      </c>
    </row>
    <row r="217" spans="1:6" ht="14.25">
      <c r="A217" s="18" t="s">
        <v>419</v>
      </c>
      <c r="B217" s="5" t="s">
        <v>420</v>
      </c>
      <c r="C217" s="5" t="s">
        <v>545</v>
      </c>
      <c r="D217" s="6">
        <v>38</v>
      </c>
      <c r="E217" s="5"/>
      <c r="F217" s="15">
        <f t="shared" si="3"/>
        <v>0</v>
      </c>
    </row>
    <row r="218" spans="1:6" ht="14.25">
      <c r="A218" s="18" t="s">
        <v>421</v>
      </c>
      <c r="B218" s="5" t="s">
        <v>422</v>
      </c>
      <c r="C218" s="5" t="s">
        <v>545</v>
      </c>
      <c r="D218" s="6">
        <v>38</v>
      </c>
      <c r="E218" s="5"/>
      <c r="F218" s="15">
        <f t="shared" si="3"/>
        <v>0</v>
      </c>
    </row>
    <row r="219" spans="1:6" ht="14.25">
      <c r="A219" s="18" t="s">
        <v>423</v>
      </c>
      <c r="B219" s="5" t="s">
        <v>424</v>
      </c>
      <c r="C219" s="5" t="s">
        <v>545</v>
      </c>
      <c r="D219" s="6">
        <v>38</v>
      </c>
      <c r="E219" s="5"/>
      <c r="F219" s="15">
        <f t="shared" si="3"/>
        <v>0</v>
      </c>
    </row>
    <row r="220" spans="1:6" ht="14.25">
      <c r="A220" s="18" t="s">
        <v>425</v>
      </c>
      <c r="B220" s="5" t="s">
        <v>426</v>
      </c>
      <c r="C220" s="5" t="s">
        <v>545</v>
      </c>
      <c r="D220" s="6">
        <v>38</v>
      </c>
      <c r="E220" s="5"/>
      <c r="F220" s="15">
        <f t="shared" si="3"/>
        <v>0</v>
      </c>
    </row>
    <row r="221" spans="1:6" ht="14.25">
      <c r="A221" s="18" t="s">
        <v>427</v>
      </c>
      <c r="B221" s="5" t="s">
        <v>428</v>
      </c>
      <c r="C221" s="5" t="s">
        <v>546</v>
      </c>
      <c r="D221" s="6">
        <v>35</v>
      </c>
      <c r="E221" s="5"/>
      <c r="F221" s="15">
        <f t="shared" si="3"/>
        <v>0</v>
      </c>
    </row>
    <row r="222" spans="1:6" ht="14.25">
      <c r="A222" s="18" t="s">
        <v>429</v>
      </c>
      <c r="B222" s="5" t="s">
        <v>430</v>
      </c>
      <c r="C222" s="5" t="s">
        <v>546</v>
      </c>
      <c r="D222" s="6">
        <v>35</v>
      </c>
      <c r="E222" s="5"/>
      <c r="F222" s="15">
        <f t="shared" si="3"/>
        <v>0</v>
      </c>
    </row>
    <row r="223" spans="1:6" ht="14.25">
      <c r="A223" s="18" t="s">
        <v>431</v>
      </c>
      <c r="B223" s="5" t="s">
        <v>432</v>
      </c>
      <c r="C223" s="5" t="s">
        <v>546</v>
      </c>
      <c r="D223" s="6">
        <v>35</v>
      </c>
      <c r="E223" s="5"/>
      <c r="F223" s="15">
        <f t="shared" si="3"/>
        <v>0</v>
      </c>
    </row>
    <row r="224" spans="1:6" ht="14.25">
      <c r="A224" s="18" t="s">
        <v>433</v>
      </c>
      <c r="B224" s="5" t="s">
        <v>434</v>
      </c>
      <c r="C224" s="5" t="s">
        <v>546</v>
      </c>
      <c r="D224" s="6">
        <v>35</v>
      </c>
      <c r="E224" s="5"/>
      <c r="F224" s="15">
        <f t="shared" si="3"/>
        <v>0</v>
      </c>
    </row>
    <row r="225" spans="1:6" ht="14.25">
      <c r="A225" s="18" t="s">
        <v>435</v>
      </c>
      <c r="B225" s="5" t="s">
        <v>436</v>
      </c>
      <c r="C225" s="5" t="s">
        <v>546</v>
      </c>
      <c r="D225" s="6">
        <v>35</v>
      </c>
      <c r="E225" s="5"/>
      <c r="F225" s="15">
        <f t="shared" si="3"/>
        <v>0</v>
      </c>
    </row>
    <row r="226" spans="1:6" ht="14.25">
      <c r="A226" s="18" t="s">
        <v>437</v>
      </c>
      <c r="B226" s="5" t="s">
        <v>438</v>
      </c>
      <c r="C226" s="5" t="s">
        <v>546</v>
      </c>
      <c r="D226" s="6">
        <v>35</v>
      </c>
      <c r="E226" s="5"/>
      <c r="F226" s="15">
        <f t="shared" si="3"/>
        <v>0</v>
      </c>
    </row>
    <row r="227" spans="1:6" ht="14.25">
      <c r="A227" s="18" t="s">
        <v>439</v>
      </c>
      <c r="B227" s="5" t="s">
        <v>440</v>
      </c>
      <c r="C227" s="5" t="s">
        <v>546</v>
      </c>
      <c r="D227" s="6">
        <v>35</v>
      </c>
      <c r="E227" s="5"/>
      <c r="F227" s="15">
        <f t="shared" si="3"/>
        <v>0</v>
      </c>
    </row>
    <row r="228" spans="1:6" ht="14.25">
      <c r="A228" s="18" t="s">
        <v>441</v>
      </c>
      <c r="B228" s="5" t="s">
        <v>442</v>
      </c>
      <c r="C228" s="5" t="s">
        <v>546</v>
      </c>
      <c r="D228" s="6">
        <v>35</v>
      </c>
      <c r="E228" s="5"/>
      <c r="F228" s="15">
        <f t="shared" si="3"/>
        <v>0</v>
      </c>
    </row>
    <row r="229" spans="1:6" ht="14.25">
      <c r="A229" s="18" t="s">
        <v>443</v>
      </c>
      <c r="B229" s="5" t="s">
        <v>444</v>
      </c>
      <c r="C229" s="5" t="s">
        <v>545</v>
      </c>
      <c r="D229" s="6">
        <v>35</v>
      </c>
      <c r="E229" s="5"/>
      <c r="F229" s="15">
        <f t="shared" si="3"/>
        <v>0</v>
      </c>
    </row>
    <row r="230" spans="1:6" ht="14.25">
      <c r="A230" s="18" t="s">
        <v>445</v>
      </c>
      <c r="B230" s="5" t="s">
        <v>446</v>
      </c>
      <c r="C230" s="5" t="s">
        <v>545</v>
      </c>
      <c r="D230" s="6">
        <v>35</v>
      </c>
      <c r="E230" s="5"/>
      <c r="F230" s="15">
        <f t="shared" si="3"/>
        <v>0</v>
      </c>
    </row>
    <row r="231" spans="1:6" ht="14.25">
      <c r="A231" s="18" t="s">
        <v>447</v>
      </c>
      <c r="B231" s="5" t="s">
        <v>448</v>
      </c>
      <c r="C231" s="5" t="s">
        <v>545</v>
      </c>
      <c r="D231" s="6">
        <v>35</v>
      </c>
      <c r="E231" s="5"/>
      <c r="F231" s="15">
        <f t="shared" si="3"/>
        <v>0</v>
      </c>
    </row>
    <row r="232" spans="1:6" ht="14.25">
      <c r="A232" s="18" t="s">
        <v>449</v>
      </c>
      <c r="B232" s="5" t="s">
        <v>450</v>
      </c>
      <c r="C232" s="5" t="s">
        <v>545</v>
      </c>
      <c r="D232" s="6">
        <v>35</v>
      </c>
      <c r="E232" s="5"/>
      <c r="F232" s="15">
        <f t="shared" si="3"/>
        <v>0</v>
      </c>
    </row>
    <row r="233" spans="1:6" ht="14.25">
      <c r="A233" s="18" t="s">
        <v>451</v>
      </c>
      <c r="B233" s="5" t="s">
        <v>452</v>
      </c>
      <c r="C233" s="5" t="s">
        <v>545</v>
      </c>
      <c r="D233" s="6">
        <v>35</v>
      </c>
      <c r="E233" s="5"/>
      <c r="F233" s="15">
        <f t="shared" si="3"/>
        <v>0</v>
      </c>
    </row>
    <row r="234" spans="1:6" ht="14.25">
      <c r="A234" s="18" t="s">
        <v>453</v>
      </c>
      <c r="B234" s="5" t="s">
        <v>454</v>
      </c>
      <c r="C234" s="5" t="s">
        <v>545</v>
      </c>
      <c r="D234" s="6">
        <v>35</v>
      </c>
      <c r="E234" s="5"/>
      <c r="F234" s="15">
        <f t="shared" si="3"/>
        <v>0</v>
      </c>
    </row>
    <row r="235" spans="1:6" ht="14.25">
      <c r="A235" s="18">
        <v>8074391</v>
      </c>
      <c r="B235" s="5" t="s">
        <v>455</v>
      </c>
      <c r="C235" s="5" t="s">
        <v>545</v>
      </c>
      <c r="D235" s="6">
        <v>35</v>
      </c>
      <c r="E235" s="5"/>
      <c r="F235" s="15">
        <f t="shared" si="3"/>
        <v>0</v>
      </c>
    </row>
    <row r="236" spans="1:6" ht="14.25">
      <c r="A236" s="18" t="s">
        <v>456</v>
      </c>
      <c r="B236" s="5" t="s">
        <v>457</v>
      </c>
      <c r="C236" s="5" t="s">
        <v>545</v>
      </c>
      <c r="D236" s="6">
        <v>35</v>
      </c>
      <c r="E236" s="5"/>
      <c r="F236" s="15">
        <f t="shared" si="3"/>
        <v>0</v>
      </c>
    </row>
    <row r="237" spans="1:6" ht="14.25">
      <c r="A237" s="18" t="s">
        <v>458</v>
      </c>
      <c r="B237" s="5" t="s">
        <v>459</v>
      </c>
      <c r="C237" s="5" t="s">
        <v>545</v>
      </c>
      <c r="D237" s="6">
        <v>35</v>
      </c>
      <c r="E237" s="5"/>
      <c r="F237" s="15">
        <f t="shared" si="3"/>
        <v>0</v>
      </c>
    </row>
    <row r="238" spans="1:6" ht="14.25">
      <c r="A238" s="18" t="s">
        <v>460</v>
      </c>
      <c r="B238" s="5" t="s">
        <v>461</v>
      </c>
      <c r="C238" s="5" t="s">
        <v>545</v>
      </c>
      <c r="D238" s="6">
        <v>35</v>
      </c>
      <c r="E238" s="5"/>
      <c r="F238" s="15">
        <f t="shared" si="3"/>
        <v>0</v>
      </c>
    </row>
    <row r="239" spans="1:6" ht="14.25">
      <c r="A239" s="18" t="s">
        <v>462</v>
      </c>
      <c r="B239" s="5" t="s">
        <v>463</v>
      </c>
      <c r="C239" s="5" t="s">
        <v>545</v>
      </c>
      <c r="D239" s="6">
        <v>35</v>
      </c>
      <c r="E239" s="5"/>
      <c r="F239" s="15">
        <f t="shared" si="3"/>
        <v>0</v>
      </c>
    </row>
    <row r="240" spans="1:6" ht="14.25">
      <c r="A240" s="18" t="s">
        <v>464</v>
      </c>
      <c r="B240" s="5" t="s">
        <v>465</v>
      </c>
      <c r="C240" s="5" t="s">
        <v>545</v>
      </c>
      <c r="D240" s="6">
        <v>35</v>
      </c>
      <c r="E240" s="5"/>
      <c r="F240" s="15">
        <f t="shared" si="3"/>
        <v>0</v>
      </c>
    </row>
    <row r="241" spans="1:6" ht="14.25">
      <c r="A241" s="18" t="s">
        <v>466</v>
      </c>
      <c r="B241" s="5" t="s">
        <v>467</v>
      </c>
      <c r="C241" s="5" t="s">
        <v>545</v>
      </c>
      <c r="D241" s="6">
        <v>35</v>
      </c>
      <c r="E241" s="5"/>
      <c r="F241" s="15">
        <f t="shared" si="3"/>
        <v>0</v>
      </c>
    </row>
    <row r="242" spans="1:6" ht="14.25">
      <c r="A242" s="18">
        <v>8074393</v>
      </c>
      <c r="B242" s="5" t="s">
        <v>468</v>
      </c>
      <c r="C242" s="5" t="s">
        <v>545</v>
      </c>
      <c r="D242" s="6">
        <v>35</v>
      </c>
      <c r="E242" s="5"/>
      <c r="F242" s="15">
        <f t="shared" si="3"/>
        <v>0</v>
      </c>
    </row>
    <row r="243" spans="1:6" ht="14.25">
      <c r="A243" s="18" t="s">
        <v>469</v>
      </c>
      <c r="B243" s="5" t="s">
        <v>470</v>
      </c>
      <c r="C243" s="5" t="s">
        <v>545</v>
      </c>
      <c r="D243" s="6">
        <v>35</v>
      </c>
      <c r="E243" s="5"/>
      <c r="F243" s="15">
        <f t="shared" si="3"/>
        <v>0</v>
      </c>
    </row>
    <row r="244" spans="1:6" ht="14.25">
      <c r="A244" s="18" t="s">
        <v>471</v>
      </c>
      <c r="B244" s="5" t="s">
        <v>472</v>
      </c>
      <c r="C244" s="5" t="s">
        <v>546</v>
      </c>
      <c r="D244" s="6">
        <v>30</v>
      </c>
      <c r="E244" s="5"/>
      <c r="F244" s="15">
        <f t="shared" si="3"/>
        <v>0</v>
      </c>
    </row>
    <row r="245" spans="1:6" ht="14.25">
      <c r="A245" s="18" t="s">
        <v>473</v>
      </c>
      <c r="B245" s="5" t="s">
        <v>474</v>
      </c>
      <c r="C245" s="5" t="s">
        <v>546</v>
      </c>
      <c r="D245" s="6">
        <v>30</v>
      </c>
      <c r="E245" s="5"/>
      <c r="F245" s="15">
        <f t="shared" si="3"/>
        <v>0</v>
      </c>
    </row>
    <row r="246" spans="1:6" ht="14.25">
      <c r="A246" s="18" t="s">
        <v>475</v>
      </c>
      <c r="B246" s="5" t="s">
        <v>476</v>
      </c>
      <c r="C246" s="5" t="s">
        <v>546</v>
      </c>
      <c r="D246" s="6">
        <v>30</v>
      </c>
      <c r="E246" s="5"/>
      <c r="F246" s="15">
        <f t="shared" si="3"/>
        <v>0</v>
      </c>
    </row>
    <row r="247" spans="1:6" ht="14.25">
      <c r="A247" s="18" t="s">
        <v>477</v>
      </c>
      <c r="B247" s="5" t="s">
        <v>478</v>
      </c>
      <c r="C247" s="5" t="s">
        <v>546</v>
      </c>
      <c r="D247" s="6">
        <v>30</v>
      </c>
      <c r="E247" s="5"/>
      <c r="F247" s="15">
        <f t="shared" si="3"/>
        <v>0</v>
      </c>
    </row>
    <row r="248" spans="1:6" ht="14.25">
      <c r="A248" s="18" t="s">
        <v>479</v>
      </c>
      <c r="B248" s="5" t="s">
        <v>480</v>
      </c>
      <c r="C248" s="5" t="s">
        <v>546</v>
      </c>
      <c r="D248" s="6">
        <v>30</v>
      </c>
      <c r="E248" s="5"/>
      <c r="F248" s="15">
        <f t="shared" si="3"/>
        <v>0</v>
      </c>
    </row>
  </sheetData>
  <sheetProtection/>
  <autoFilter ref="A6:D248"/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zoomScalePageLayoutView="0" workbookViewId="0" topLeftCell="A4">
      <selection activeCell="B248" sqref="B5:B248"/>
    </sheetView>
  </sheetViews>
  <sheetFormatPr defaultColWidth="9.140625" defaultRowHeight="15"/>
  <cols>
    <col min="2" max="2" width="22.8515625" style="0" bestFit="1" customWidth="1"/>
  </cols>
  <sheetData>
    <row r="1" ht="14.25">
      <c r="A1" t="s">
        <v>6</v>
      </c>
    </row>
    <row r="2" spans="1:14" ht="35.25" customHeight="1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2" ht="14.25">
      <c r="A4" t="s">
        <v>5</v>
      </c>
      <c r="B4" s="7" t="s">
        <v>4</v>
      </c>
    </row>
    <row r="5" spans="1:2" ht="14.25">
      <c r="A5">
        <f>IF('MODULO ORDINE'!E7&gt;0,"X","")</f>
      </c>
      <c r="B5" t="str">
        <f>"HUBEQ"&amp;'MODULO ORDINE'!A7&amp;";"&amp;'MODULO ORDINE'!E7</f>
        <v>HUBEQ8061420;</v>
      </c>
    </row>
    <row r="6" spans="1:2" ht="14.25">
      <c r="A6">
        <f>IF('MODULO ORDINE'!E8&gt;0,"X","")</f>
      </c>
      <c r="B6" t="str">
        <f>"HUBEQ"&amp;'MODULO ORDINE'!A8&amp;";"&amp;'MODULO ORDINE'!E8</f>
        <v>HUBEQ8074600;</v>
      </c>
    </row>
    <row r="7" spans="1:2" ht="14.25">
      <c r="A7">
        <f>IF('MODULO ORDINE'!E9&gt;0,"X","")</f>
      </c>
      <c r="B7" t="str">
        <f>"HUBEQ"&amp;'MODULO ORDINE'!A9&amp;";"&amp;'MODULO ORDINE'!E9</f>
        <v>HUBEQ8074601;</v>
      </c>
    </row>
    <row r="8" spans="1:2" ht="14.25">
      <c r="A8">
        <f>IF('MODULO ORDINE'!E10&gt;0,"X","")</f>
      </c>
      <c r="B8" t="str">
        <f>"HUBEQ"&amp;'MODULO ORDINE'!A10&amp;";"&amp;'MODULO ORDINE'!E10</f>
        <v>HUBEQ8034660;</v>
      </c>
    </row>
    <row r="9" spans="1:2" ht="14.25">
      <c r="A9">
        <f>IF('MODULO ORDINE'!E11&gt;0,"X","")</f>
      </c>
      <c r="B9" t="str">
        <f>"HUBEQ"&amp;'MODULO ORDINE'!A11&amp;";"&amp;'MODULO ORDINE'!E11</f>
        <v>HUBEQ8034661;</v>
      </c>
    </row>
    <row r="10" spans="1:2" ht="14.25">
      <c r="A10">
        <f>IF('MODULO ORDINE'!E12&gt;0,"X","")</f>
      </c>
      <c r="B10" t="str">
        <f>"HUBEQ"&amp;'MODULO ORDINE'!A12&amp;";"&amp;'MODULO ORDINE'!E12</f>
        <v>HUBEQ8061421;</v>
      </c>
    </row>
    <row r="11" spans="1:2" ht="14.25">
      <c r="A11">
        <f>IF('MODULO ORDINE'!E13&gt;0,"X","")</f>
      </c>
      <c r="B11" t="str">
        <f>"HUBEQ"&amp;'MODULO ORDINE'!A13&amp;";"&amp;'MODULO ORDINE'!E13</f>
        <v>HUBEQ8074602;</v>
      </c>
    </row>
    <row r="12" spans="1:2" ht="14.25">
      <c r="A12">
        <f>IF('MODULO ORDINE'!E14&gt;0,"X","")</f>
      </c>
      <c r="B12" t="str">
        <f>"HUBEQ"&amp;'MODULO ORDINE'!A14&amp;";"&amp;'MODULO ORDINE'!E14</f>
        <v>HUBEQ8074603;</v>
      </c>
    </row>
    <row r="13" spans="1:2" ht="14.25">
      <c r="A13">
        <f>IF('MODULO ORDINE'!E15&gt;0,"X","")</f>
      </c>
      <c r="B13" t="str">
        <f>"HUBEQ"&amp;'MODULO ORDINE'!A15&amp;";"&amp;'MODULO ORDINE'!E15</f>
        <v>HUBEQ8034662;</v>
      </c>
    </row>
    <row r="14" spans="1:2" ht="14.25">
      <c r="A14">
        <f>IF('MODULO ORDINE'!E16&gt;0,"X","")</f>
      </c>
      <c r="B14" t="str">
        <f>"HUBEQ"&amp;'MODULO ORDINE'!A16&amp;";"&amp;'MODULO ORDINE'!E16</f>
        <v>HUBEQ8034663;</v>
      </c>
    </row>
    <row r="15" spans="1:2" ht="14.25">
      <c r="A15">
        <f>IF('MODULO ORDINE'!E17&gt;0,"X","")</f>
      </c>
      <c r="B15" t="str">
        <f>"HUBEQ"&amp;'MODULO ORDINE'!A17&amp;";"&amp;'MODULO ORDINE'!E17</f>
        <v>HUBEQ8074604;</v>
      </c>
    </row>
    <row r="16" spans="1:2" ht="14.25">
      <c r="A16">
        <f>IF('MODULO ORDINE'!E18&gt;0,"X","")</f>
      </c>
      <c r="B16" t="str">
        <f>"HUBEQ"&amp;'MODULO ORDINE'!A18&amp;";"&amp;'MODULO ORDINE'!E18</f>
        <v>HUBEQ8074605;</v>
      </c>
    </row>
    <row r="17" spans="1:2" ht="14.25">
      <c r="A17">
        <f>IF('MODULO ORDINE'!E19&gt;0,"X","")</f>
      </c>
      <c r="B17" t="str">
        <f>"HUBEQ"&amp;'MODULO ORDINE'!A19&amp;";"&amp;'MODULO ORDINE'!E19</f>
        <v>HUBEQ8074606;</v>
      </c>
    </row>
    <row r="18" spans="1:2" ht="14.25">
      <c r="A18">
        <f>IF('MODULO ORDINE'!E20&gt;0,"X","")</f>
      </c>
      <c r="B18" t="str">
        <f>"HUBEQ"&amp;'MODULO ORDINE'!A20&amp;";"&amp;'MODULO ORDINE'!E20</f>
        <v>HUBEQ8074607;</v>
      </c>
    </row>
    <row r="19" spans="1:2" ht="14.25">
      <c r="A19">
        <f>IF('MODULO ORDINE'!E21&gt;0,"X","")</f>
      </c>
      <c r="B19" t="str">
        <f>"HUBEQ"&amp;'MODULO ORDINE'!A21&amp;";"&amp;'MODULO ORDINE'!E21</f>
        <v>HUBEQ8074608;</v>
      </c>
    </row>
    <row r="20" spans="1:2" ht="14.25">
      <c r="A20">
        <f>IF('MODULO ORDINE'!E22&gt;0,"X","")</f>
      </c>
      <c r="B20" t="str">
        <f>"HUBEQ"&amp;'MODULO ORDINE'!A22&amp;";"&amp;'MODULO ORDINE'!E22</f>
        <v>HUBEQ8074609;</v>
      </c>
    </row>
    <row r="21" spans="1:2" ht="14.25">
      <c r="A21">
        <f>IF('MODULO ORDINE'!E23&gt;0,"X","")</f>
      </c>
      <c r="B21" t="str">
        <f>"HUBEQ"&amp;'MODULO ORDINE'!A23&amp;";"&amp;'MODULO ORDINE'!E23</f>
        <v>HUBEQ8061422;</v>
      </c>
    </row>
    <row r="22" spans="1:2" ht="14.25">
      <c r="A22">
        <f>IF('MODULO ORDINE'!E24&gt;0,"X","")</f>
      </c>
      <c r="B22" t="str">
        <f>"HUBEQ"&amp;'MODULO ORDINE'!A24&amp;";"&amp;'MODULO ORDINE'!E24</f>
        <v>HUBEQ8034664;</v>
      </c>
    </row>
    <row r="23" spans="1:2" ht="14.25">
      <c r="A23">
        <f>IF('MODULO ORDINE'!E25&gt;0,"X","")</f>
      </c>
      <c r="B23" t="str">
        <f>"HUBEQ"&amp;'MODULO ORDINE'!A25&amp;";"&amp;'MODULO ORDINE'!E25</f>
        <v>HUBEQ8034665;</v>
      </c>
    </row>
    <row r="24" spans="1:2" ht="14.25">
      <c r="A24">
        <f>IF('MODULO ORDINE'!E26&gt;0,"X","")</f>
      </c>
      <c r="B24" t="str">
        <f>"HUBEQ"&amp;'MODULO ORDINE'!A26&amp;";"&amp;'MODULO ORDINE'!E26</f>
        <v>HUBEQ8034666;</v>
      </c>
    </row>
    <row r="25" spans="1:2" ht="14.25">
      <c r="A25">
        <f>IF('MODULO ORDINE'!E27&gt;0,"X","")</f>
      </c>
      <c r="B25" t="str">
        <f>"HUBEQ"&amp;'MODULO ORDINE'!A27&amp;";"&amp;'MODULO ORDINE'!E27</f>
        <v>HUBEQ8034667;</v>
      </c>
    </row>
    <row r="26" spans="1:2" ht="14.25">
      <c r="A26">
        <f>IF('MODULO ORDINE'!E28&gt;0,"X","")</f>
      </c>
      <c r="B26" t="str">
        <f>"HUBEQ"&amp;'MODULO ORDINE'!A28&amp;";"&amp;'MODULO ORDINE'!E28</f>
        <v>HUBEQ8074610;</v>
      </c>
    </row>
    <row r="27" spans="1:2" ht="14.25">
      <c r="A27">
        <f>IF('MODULO ORDINE'!E29&gt;0,"X","")</f>
      </c>
      <c r="B27" t="str">
        <f>"HUBEQ"&amp;'MODULO ORDINE'!A29&amp;";"&amp;'MODULO ORDINE'!E29</f>
        <v>HUBEQ8074611;</v>
      </c>
    </row>
    <row r="28" spans="1:2" ht="14.25">
      <c r="A28">
        <f>IF('MODULO ORDINE'!E30&gt;0,"X","")</f>
      </c>
      <c r="B28" t="str">
        <f>"HUBEQ"&amp;'MODULO ORDINE'!A30&amp;";"&amp;'MODULO ORDINE'!E30</f>
        <v>HUBEQ8034668;</v>
      </c>
    </row>
    <row r="29" spans="1:2" ht="14.25">
      <c r="A29">
        <f>IF('MODULO ORDINE'!E31&gt;0,"X","")</f>
      </c>
      <c r="B29" t="str">
        <f>"HUBEQ"&amp;'MODULO ORDINE'!A31&amp;";"&amp;'MODULO ORDINE'!E31</f>
        <v>HUBEQ8074612;</v>
      </c>
    </row>
    <row r="30" spans="1:2" ht="14.25">
      <c r="A30">
        <f>IF('MODULO ORDINE'!E32&gt;0,"X","")</f>
      </c>
      <c r="B30" t="str">
        <f>"HUBEQ"&amp;'MODULO ORDINE'!A32&amp;";"&amp;'MODULO ORDINE'!E32</f>
        <v>HUBEQ8074613;</v>
      </c>
    </row>
    <row r="31" spans="1:2" ht="14.25">
      <c r="A31">
        <f>IF('MODULO ORDINE'!E33&gt;0,"X","")</f>
      </c>
      <c r="B31" t="str">
        <f>"HUBEQ"&amp;'MODULO ORDINE'!A33&amp;";"&amp;'MODULO ORDINE'!E33</f>
        <v>HUBEQ8034669;</v>
      </c>
    </row>
    <row r="32" spans="1:2" ht="14.25">
      <c r="A32">
        <f>IF('MODULO ORDINE'!E34&gt;0,"X","")</f>
      </c>
      <c r="B32" t="str">
        <f>"HUBEQ"&amp;'MODULO ORDINE'!A34&amp;";"&amp;'MODULO ORDINE'!E34</f>
        <v>HUBEQ8034670;</v>
      </c>
    </row>
    <row r="33" spans="1:2" ht="14.25">
      <c r="A33">
        <f>IF('MODULO ORDINE'!E35&gt;0,"X","")</f>
      </c>
      <c r="B33" t="str">
        <f>"HUBEQ"&amp;'MODULO ORDINE'!A35&amp;";"&amp;'MODULO ORDINE'!E35</f>
        <v>HUBEQ8074614;</v>
      </c>
    </row>
    <row r="34" spans="1:2" ht="14.25">
      <c r="A34">
        <f>IF('MODULO ORDINE'!E36&gt;0,"X","")</f>
      </c>
      <c r="B34" t="str">
        <f>"HUBEQ"&amp;'MODULO ORDINE'!A36&amp;";"&amp;'MODULO ORDINE'!E36</f>
        <v>HUBEQ8074615;</v>
      </c>
    </row>
    <row r="35" spans="1:2" ht="14.25">
      <c r="A35">
        <f>IF('MODULO ORDINE'!E37&gt;0,"X","")</f>
      </c>
      <c r="B35" t="str">
        <f>"HUBEQ"&amp;'MODULO ORDINE'!A37&amp;";"&amp;'MODULO ORDINE'!E37</f>
        <v>HUBEQ8034671;</v>
      </c>
    </row>
    <row r="36" spans="1:2" ht="14.25">
      <c r="A36">
        <f>IF('MODULO ORDINE'!E38&gt;0,"X","")</f>
      </c>
      <c r="B36" t="str">
        <f>"HUBEQ"&amp;'MODULO ORDINE'!A38&amp;";"&amp;'MODULO ORDINE'!E38</f>
        <v>HUBEQ8034672;</v>
      </c>
    </row>
    <row r="37" spans="1:2" ht="14.25">
      <c r="A37">
        <f>IF('MODULO ORDINE'!E39&gt;0,"X","")</f>
      </c>
      <c r="B37" t="str">
        <f>"HUBEQ"&amp;'MODULO ORDINE'!A39&amp;";"&amp;'MODULO ORDINE'!E39</f>
        <v>HUBEQ8061423;</v>
      </c>
    </row>
    <row r="38" spans="1:2" ht="14.25">
      <c r="A38">
        <f>IF('MODULO ORDINE'!E40&gt;0,"X","")</f>
      </c>
      <c r="B38" t="str">
        <f>"HUBEQ"&amp;'MODULO ORDINE'!A40&amp;";"&amp;'MODULO ORDINE'!E40</f>
        <v>HUBEQ8034673;</v>
      </c>
    </row>
    <row r="39" spans="1:2" ht="14.25">
      <c r="A39">
        <f>IF('MODULO ORDINE'!E41&gt;0,"X","")</f>
      </c>
      <c r="B39" t="str">
        <f>"HUBEQ"&amp;'MODULO ORDINE'!A41&amp;";"&amp;'MODULO ORDINE'!E41</f>
        <v>HUBEQ8034674;</v>
      </c>
    </row>
    <row r="40" spans="1:2" ht="14.25">
      <c r="A40">
        <f>IF('MODULO ORDINE'!E42&gt;0,"X","")</f>
      </c>
      <c r="B40" t="str">
        <f>"HUBEQ"&amp;'MODULO ORDINE'!A42&amp;";"&amp;'MODULO ORDINE'!E42</f>
        <v>HUBEQ8074616;</v>
      </c>
    </row>
    <row r="41" spans="1:2" ht="14.25">
      <c r="A41">
        <f>IF('MODULO ORDINE'!E43&gt;0,"X","")</f>
      </c>
      <c r="B41" t="str">
        <f>"HUBEQ"&amp;'MODULO ORDINE'!A43&amp;";"&amp;'MODULO ORDINE'!E43</f>
        <v>HUBEQ8074617;</v>
      </c>
    </row>
    <row r="42" spans="1:2" ht="14.25">
      <c r="A42">
        <f>IF('MODULO ORDINE'!E44&gt;0,"X","")</f>
      </c>
      <c r="B42" t="str">
        <f>"HUBEQ"&amp;'MODULO ORDINE'!A44&amp;";"&amp;'MODULO ORDINE'!E44</f>
        <v>HUBEQ8074618;</v>
      </c>
    </row>
    <row r="43" spans="1:2" ht="14.25">
      <c r="A43">
        <f>IF('MODULO ORDINE'!E45&gt;0,"X","")</f>
      </c>
      <c r="B43" t="str">
        <f>"HUBEQ"&amp;'MODULO ORDINE'!A45&amp;";"&amp;'MODULO ORDINE'!E45</f>
        <v>HUBEQ8074619;</v>
      </c>
    </row>
    <row r="44" spans="1:2" ht="14.25">
      <c r="A44">
        <f>IF('MODULO ORDINE'!E46&gt;0,"X","")</f>
      </c>
      <c r="B44" t="str">
        <f>"HUBEQ"&amp;'MODULO ORDINE'!A46&amp;";"&amp;'MODULO ORDINE'!E46</f>
        <v>HUBEQ8074620;</v>
      </c>
    </row>
    <row r="45" spans="1:2" ht="14.25">
      <c r="A45">
        <f>IF('MODULO ORDINE'!E47&gt;0,"X","")</f>
      </c>
      <c r="B45" t="str">
        <f>"HUBEQ"&amp;'MODULO ORDINE'!A47&amp;";"&amp;'MODULO ORDINE'!E47</f>
        <v>HUBEQ8034675;</v>
      </c>
    </row>
    <row r="46" spans="1:2" ht="14.25">
      <c r="A46">
        <f>IF('MODULO ORDINE'!E48&gt;0,"X","")</f>
      </c>
      <c r="B46" t="str">
        <f>"HUBEQ"&amp;'MODULO ORDINE'!A48&amp;";"&amp;'MODULO ORDINE'!E48</f>
        <v>HUBEQ8034676;</v>
      </c>
    </row>
    <row r="47" spans="1:2" ht="14.25">
      <c r="A47">
        <f>IF('MODULO ORDINE'!E49&gt;0,"X","")</f>
      </c>
      <c r="B47" t="str">
        <f>"HUBEQ"&amp;'MODULO ORDINE'!A49&amp;";"&amp;'MODULO ORDINE'!E49</f>
        <v>HUBEQ8074621;</v>
      </c>
    </row>
    <row r="48" spans="1:2" ht="14.25">
      <c r="A48">
        <f>IF('MODULO ORDINE'!E50&gt;0,"X","")</f>
      </c>
      <c r="B48" t="str">
        <f>"HUBEQ"&amp;'MODULO ORDINE'!A50&amp;";"&amp;'MODULO ORDINE'!E50</f>
        <v>HUBEQ8074622;</v>
      </c>
    </row>
    <row r="49" spans="1:2" ht="14.25">
      <c r="A49">
        <f>IF('MODULO ORDINE'!E51&gt;0,"X","")</f>
      </c>
      <c r="B49" t="str">
        <f>"HUBEQ"&amp;'MODULO ORDINE'!A51&amp;";"&amp;'MODULO ORDINE'!E51</f>
        <v>HUBEQ8034677;</v>
      </c>
    </row>
    <row r="50" spans="1:2" ht="14.25">
      <c r="A50">
        <f>IF('MODULO ORDINE'!E52&gt;0,"X","")</f>
      </c>
      <c r="B50" t="str">
        <f>"HUBEQ"&amp;'MODULO ORDINE'!A52&amp;";"&amp;'MODULO ORDINE'!E52</f>
        <v>HUBEQ8034678;</v>
      </c>
    </row>
    <row r="51" spans="1:2" ht="14.25">
      <c r="A51">
        <f>IF('MODULO ORDINE'!E53&gt;0,"X","")</f>
      </c>
      <c r="B51" t="str">
        <f>"HUBEQ"&amp;'MODULO ORDINE'!A53&amp;";"&amp;'MODULO ORDINE'!E53</f>
        <v>HUBEQ8074623;</v>
      </c>
    </row>
    <row r="52" spans="1:2" ht="14.25">
      <c r="A52">
        <f>IF('MODULO ORDINE'!E54&gt;0,"X","")</f>
      </c>
      <c r="B52" t="str">
        <f>"HUBEQ"&amp;'MODULO ORDINE'!A54&amp;";"&amp;'MODULO ORDINE'!E54</f>
        <v>HUBEQ8074624;</v>
      </c>
    </row>
    <row r="53" spans="1:2" ht="14.25">
      <c r="A53">
        <f>IF('MODULO ORDINE'!E55&gt;0,"X","")</f>
      </c>
      <c r="B53" t="str">
        <f>"HUBEQ"&amp;'MODULO ORDINE'!A55&amp;";"&amp;'MODULO ORDINE'!E55</f>
        <v>HUBEQ8034679;</v>
      </c>
    </row>
    <row r="54" spans="1:2" ht="14.25">
      <c r="A54">
        <f>IF('MODULO ORDINE'!E56&gt;0,"X","")</f>
      </c>
      <c r="B54" t="str">
        <f>"HUBEQ"&amp;'MODULO ORDINE'!A56&amp;";"&amp;'MODULO ORDINE'!E56</f>
        <v>HUBEQ8034680;</v>
      </c>
    </row>
    <row r="55" spans="1:2" ht="14.25">
      <c r="A55">
        <f>IF('MODULO ORDINE'!E57&gt;0,"X","")</f>
      </c>
      <c r="B55" t="str">
        <f>"HUBEQ"&amp;'MODULO ORDINE'!A57&amp;";"&amp;'MODULO ORDINE'!E57</f>
        <v>HUBEQ8074625;</v>
      </c>
    </row>
    <row r="56" spans="1:2" ht="14.25">
      <c r="A56">
        <f>IF('MODULO ORDINE'!E58&gt;0,"X","")</f>
      </c>
      <c r="B56" t="str">
        <f>"HUBEQ"&amp;'MODULO ORDINE'!A58&amp;";"&amp;'MODULO ORDINE'!E58</f>
        <v>HUBEQ8074626;</v>
      </c>
    </row>
    <row r="57" spans="1:2" ht="14.25">
      <c r="A57">
        <f>IF('MODULO ORDINE'!E59&gt;0,"X","")</f>
      </c>
      <c r="B57" t="str">
        <f>"HUBEQ"&amp;'MODULO ORDINE'!A59&amp;";"&amp;'MODULO ORDINE'!E59</f>
        <v>HUBEQ8034681;</v>
      </c>
    </row>
    <row r="58" spans="1:2" ht="14.25">
      <c r="A58">
        <f>IF('MODULO ORDINE'!E60&gt;0,"X","")</f>
      </c>
      <c r="B58" t="str">
        <f>"HUBEQ"&amp;'MODULO ORDINE'!A60&amp;";"&amp;'MODULO ORDINE'!E60</f>
        <v>HUBEQ8034682;</v>
      </c>
    </row>
    <row r="59" spans="1:2" ht="14.25">
      <c r="A59">
        <f>IF('MODULO ORDINE'!E61&gt;0,"X","")</f>
      </c>
      <c r="B59" t="str">
        <f>"HUBEQ"&amp;'MODULO ORDINE'!A61&amp;";"&amp;'MODULO ORDINE'!E61</f>
        <v>HUBEQ8074627;</v>
      </c>
    </row>
    <row r="60" spans="1:2" ht="14.25">
      <c r="A60">
        <f>IF('MODULO ORDINE'!E62&gt;0,"X","")</f>
      </c>
      <c r="B60" t="str">
        <f>"HUBEQ"&amp;'MODULO ORDINE'!A62&amp;";"&amp;'MODULO ORDINE'!E62</f>
        <v>HUBEQ8074628;</v>
      </c>
    </row>
    <row r="61" spans="1:2" ht="14.25">
      <c r="A61">
        <f>IF('MODULO ORDINE'!E63&gt;0,"X","")</f>
      </c>
      <c r="B61" t="str">
        <f>"HUBEQ"&amp;'MODULO ORDINE'!A63&amp;";"&amp;'MODULO ORDINE'!E63</f>
        <v>HUBEQ8034683;</v>
      </c>
    </row>
    <row r="62" spans="1:2" ht="14.25">
      <c r="A62">
        <f>IF('MODULO ORDINE'!E64&gt;0,"X","")</f>
      </c>
      <c r="B62" t="str">
        <f>"HUBEQ"&amp;'MODULO ORDINE'!A64&amp;";"&amp;'MODULO ORDINE'!E64</f>
        <v>HUBEQ8034684;</v>
      </c>
    </row>
    <row r="63" spans="1:2" ht="14.25">
      <c r="A63">
        <f>IF('MODULO ORDINE'!E65&gt;0,"X","")</f>
      </c>
      <c r="B63" t="str">
        <f>"HUBEQ"&amp;'MODULO ORDINE'!A65&amp;";"&amp;'MODULO ORDINE'!E65</f>
        <v>HUBEQ8061424;</v>
      </c>
    </row>
    <row r="64" spans="1:2" ht="14.25">
      <c r="A64">
        <f>IF('MODULO ORDINE'!E66&gt;0,"X","")</f>
      </c>
      <c r="B64" t="str">
        <f>"HUBEQ"&amp;'MODULO ORDINE'!A66&amp;";"&amp;'MODULO ORDINE'!E66</f>
        <v>HUBEQ8074629;</v>
      </c>
    </row>
    <row r="65" spans="1:2" ht="14.25">
      <c r="A65">
        <f>IF('MODULO ORDINE'!E67&gt;0,"X","")</f>
      </c>
      <c r="B65" t="str">
        <f>"HUBEQ"&amp;'MODULO ORDINE'!A67&amp;";"&amp;'MODULO ORDINE'!E67</f>
        <v>HUBEQ8074630;</v>
      </c>
    </row>
    <row r="66" spans="1:2" ht="14.25">
      <c r="A66">
        <f>IF('MODULO ORDINE'!E68&gt;0,"X","")</f>
      </c>
      <c r="B66" t="str">
        <f>"HUBEQ"&amp;'MODULO ORDINE'!A68&amp;";"&amp;'MODULO ORDINE'!E68</f>
        <v>HUBEQ8034685;</v>
      </c>
    </row>
    <row r="67" spans="1:2" ht="14.25">
      <c r="A67">
        <f>IF('MODULO ORDINE'!E69&gt;0,"X","")</f>
      </c>
      <c r="B67" t="str">
        <f>"HUBEQ"&amp;'MODULO ORDINE'!A69&amp;";"&amp;'MODULO ORDINE'!E69</f>
        <v>HUBEQ8034686;</v>
      </c>
    </row>
    <row r="68" spans="1:2" ht="14.25">
      <c r="A68">
        <f>IF('MODULO ORDINE'!E70&gt;0,"X","")</f>
      </c>
      <c r="B68" t="str">
        <f>"HUBEQ"&amp;'MODULO ORDINE'!A70&amp;";"&amp;'MODULO ORDINE'!E70</f>
        <v>HUBEQ8074631;</v>
      </c>
    </row>
    <row r="69" spans="1:2" ht="14.25">
      <c r="A69">
        <f>IF('MODULO ORDINE'!E71&gt;0,"X","")</f>
      </c>
      <c r="B69" t="str">
        <f>"HUBEQ"&amp;'MODULO ORDINE'!A71&amp;";"&amp;'MODULO ORDINE'!E71</f>
        <v>HUBEQ8074632;</v>
      </c>
    </row>
    <row r="70" spans="1:2" ht="14.25">
      <c r="A70">
        <f>IF('MODULO ORDINE'!E72&gt;0,"X","")</f>
      </c>
      <c r="B70" t="str">
        <f>"HUBEQ"&amp;'MODULO ORDINE'!A72&amp;";"&amp;'MODULO ORDINE'!E72</f>
        <v>HUBEQ8034687;</v>
      </c>
    </row>
    <row r="71" spans="1:2" ht="14.25">
      <c r="A71">
        <f>IF('MODULO ORDINE'!E73&gt;0,"X","")</f>
      </c>
      <c r="B71" t="str">
        <f>"HUBEQ"&amp;'MODULO ORDINE'!A73&amp;";"&amp;'MODULO ORDINE'!E73</f>
        <v>HUBEQ8034688;</v>
      </c>
    </row>
    <row r="72" spans="1:2" ht="14.25">
      <c r="A72">
        <f>IF('MODULO ORDINE'!E74&gt;0,"X","")</f>
      </c>
      <c r="B72" t="str">
        <f>"HUBEQ"&amp;'MODULO ORDINE'!A74&amp;";"&amp;'MODULO ORDINE'!E74</f>
        <v>HUBEQ8074633;</v>
      </c>
    </row>
    <row r="73" spans="1:2" ht="14.25">
      <c r="A73">
        <f>IF('MODULO ORDINE'!E75&gt;0,"X","")</f>
      </c>
      <c r="B73" t="str">
        <f>"HUBEQ"&amp;'MODULO ORDINE'!A75&amp;";"&amp;'MODULO ORDINE'!E75</f>
        <v>HUBEQ8074634;</v>
      </c>
    </row>
    <row r="74" spans="1:2" ht="14.25">
      <c r="A74">
        <f>IF('MODULO ORDINE'!E76&gt;0,"X","")</f>
      </c>
      <c r="B74" t="str">
        <f>"HUBEQ"&amp;'MODULO ORDINE'!A76&amp;";"&amp;'MODULO ORDINE'!E76</f>
        <v>HUBEQ8034689;</v>
      </c>
    </row>
    <row r="75" spans="1:2" ht="14.25">
      <c r="A75">
        <f>IF('MODULO ORDINE'!E77&gt;0,"X","")</f>
      </c>
      <c r="B75" t="str">
        <f>"HUBEQ"&amp;'MODULO ORDINE'!A77&amp;";"&amp;'MODULO ORDINE'!E77</f>
        <v>HUBEQ8034690;</v>
      </c>
    </row>
    <row r="76" spans="1:2" ht="14.25">
      <c r="A76">
        <f>IF('MODULO ORDINE'!E78&gt;0,"X","")</f>
      </c>
      <c r="B76" t="str">
        <f>"HUBEQ"&amp;'MODULO ORDINE'!A78&amp;";"&amp;'MODULO ORDINE'!E78</f>
        <v>HUBEQ8074635;</v>
      </c>
    </row>
    <row r="77" spans="1:2" ht="14.25">
      <c r="A77">
        <f>IF('MODULO ORDINE'!E79&gt;0,"X","")</f>
      </c>
      <c r="B77" t="str">
        <f>"HUBEQ"&amp;'MODULO ORDINE'!A79&amp;";"&amp;'MODULO ORDINE'!E79</f>
        <v>HUBEQ8074636;</v>
      </c>
    </row>
    <row r="78" spans="1:2" ht="14.25">
      <c r="A78">
        <f>IF('MODULO ORDINE'!E80&gt;0,"X","")</f>
      </c>
      <c r="B78" t="str">
        <f>"HUBEQ"&amp;'MODULO ORDINE'!A80&amp;";"&amp;'MODULO ORDINE'!E80</f>
        <v>HUBEQ8074637;</v>
      </c>
    </row>
    <row r="79" spans="1:2" ht="14.25">
      <c r="A79">
        <f>IF('MODULO ORDINE'!E81&gt;0,"X","")</f>
      </c>
      <c r="B79" t="str">
        <f>"HUBEQ"&amp;'MODULO ORDINE'!A81&amp;";"&amp;'MODULO ORDINE'!E81</f>
        <v>HUBEQ8034691;</v>
      </c>
    </row>
    <row r="80" spans="1:2" ht="14.25">
      <c r="A80">
        <f>IF('MODULO ORDINE'!E82&gt;0,"X","")</f>
      </c>
      <c r="B80" t="str">
        <f>"HUBEQ"&amp;'MODULO ORDINE'!A82&amp;";"&amp;'MODULO ORDINE'!E82</f>
        <v>HUBEQ8034692;</v>
      </c>
    </row>
    <row r="81" spans="1:2" ht="14.25">
      <c r="A81">
        <f>IF('MODULO ORDINE'!E83&gt;0,"X","")</f>
      </c>
      <c r="B81" t="str">
        <f>"HUBEQ"&amp;'MODULO ORDINE'!A83&amp;";"&amp;'MODULO ORDINE'!E83</f>
        <v>HUBEQ8061425;</v>
      </c>
    </row>
    <row r="82" spans="1:2" ht="14.25">
      <c r="A82">
        <f>IF('MODULO ORDINE'!E84&gt;0,"X","")</f>
      </c>
      <c r="B82" t="str">
        <f>"HUBEQ"&amp;'MODULO ORDINE'!A84&amp;";"&amp;'MODULO ORDINE'!E84</f>
        <v>HUBEQ8074638;</v>
      </c>
    </row>
    <row r="83" spans="1:2" ht="14.25">
      <c r="A83">
        <f>IF('MODULO ORDINE'!E85&gt;0,"X","")</f>
      </c>
      <c r="B83" t="str">
        <f>"HUBEQ"&amp;'MODULO ORDINE'!A85&amp;";"&amp;'MODULO ORDINE'!E85</f>
        <v>HUBEQ8074639;</v>
      </c>
    </row>
    <row r="84" spans="1:2" ht="14.25">
      <c r="A84">
        <f>IF('MODULO ORDINE'!E86&gt;0,"X","")</f>
      </c>
      <c r="B84" t="str">
        <f>"HUBEQ"&amp;'MODULO ORDINE'!A86&amp;";"&amp;'MODULO ORDINE'!E86</f>
        <v>HUBEQ8034693;</v>
      </c>
    </row>
    <row r="85" spans="1:2" ht="14.25">
      <c r="A85">
        <f>IF('MODULO ORDINE'!E87&gt;0,"X","")</f>
      </c>
      <c r="B85" t="str">
        <f>"HUBEQ"&amp;'MODULO ORDINE'!A87&amp;";"&amp;'MODULO ORDINE'!E87</f>
        <v>HUBEQ8034694;</v>
      </c>
    </row>
    <row r="86" spans="1:2" ht="14.25">
      <c r="A86">
        <f>IF('MODULO ORDINE'!E88&gt;0,"X","")</f>
      </c>
      <c r="B86" t="str">
        <f>"HUBEQ"&amp;'MODULO ORDINE'!A88&amp;";"&amp;'MODULO ORDINE'!E88</f>
        <v>HUBEQ8074640;</v>
      </c>
    </row>
    <row r="87" spans="1:2" ht="14.25">
      <c r="A87">
        <f>IF('MODULO ORDINE'!E89&gt;0,"X","")</f>
      </c>
      <c r="B87" t="str">
        <f>"HUBEQ"&amp;'MODULO ORDINE'!A89&amp;";"&amp;'MODULO ORDINE'!E89</f>
        <v>HUBEQ8074641;</v>
      </c>
    </row>
    <row r="88" spans="1:2" ht="14.25">
      <c r="A88">
        <f>IF('MODULO ORDINE'!E90&gt;0,"X","")</f>
      </c>
      <c r="B88" t="str">
        <f>"HUBEQ"&amp;'MODULO ORDINE'!A90&amp;";"&amp;'MODULO ORDINE'!E90</f>
        <v>HUBEQ8034695;</v>
      </c>
    </row>
    <row r="89" spans="1:2" ht="14.25">
      <c r="A89">
        <f>IF('MODULO ORDINE'!E91&gt;0,"X","")</f>
      </c>
      <c r="B89" t="str">
        <f>"HUBEQ"&amp;'MODULO ORDINE'!A91&amp;";"&amp;'MODULO ORDINE'!E91</f>
        <v>HUBEQ8034696;</v>
      </c>
    </row>
    <row r="90" spans="1:2" ht="14.25">
      <c r="A90">
        <f>IF('MODULO ORDINE'!E92&gt;0,"X","")</f>
      </c>
      <c r="B90" t="str">
        <f>"HUBEQ"&amp;'MODULO ORDINE'!A92&amp;";"&amp;'MODULO ORDINE'!E92</f>
        <v>HUBEQ8074642;</v>
      </c>
    </row>
    <row r="91" spans="1:2" ht="14.25">
      <c r="A91">
        <f>IF('MODULO ORDINE'!E93&gt;0,"X","")</f>
      </c>
      <c r="B91" t="str">
        <f>"HUBEQ"&amp;'MODULO ORDINE'!A93&amp;";"&amp;'MODULO ORDINE'!E93</f>
        <v>HUBEQ8074643;</v>
      </c>
    </row>
    <row r="92" spans="1:2" ht="14.25">
      <c r="A92">
        <f>IF('MODULO ORDINE'!E94&gt;0,"X","")</f>
      </c>
      <c r="B92" t="str">
        <f>"HUBEQ"&amp;'MODULO ORDINE'!A94&amp;";"&amp;'MODULO ORDINE'!E94</f>
        <v>HUBEQ8034697;</v>
      </c>
    </row>
    <row r="93" spans="1:2" ht="14.25">
      <c r="A93">
        <f>IF('MODULO ORDINE'!E95&gt;0,"X","")</f>
      </c>
      <c r="B93" t="str">
        <f>"HUBEQ"&amp;'MODULO ORDINE'!A95&amp;";"&amp;'MODULO ORDINE'!E95</f>
        <v>HUBEQ8034698;</v>
      </c>
    </row>
    <row r="94" spans="1:2" ht="14.25">
      <c r="A94">
        <f>IF('MODULO ORDINE'!E96&gt;0,"X","")</f>
      </c>
      <c r="B94" t="str">
        <f>"HUBEQ"&amp;'MODULO ORDINE'!A96&amp;";"&amp;'MODULO ORDINE'!E96</f>
        <v>HUBEQ8074644;</v>
      </c>
    </row>
    <row r="95" spans="1:2" ht="14.25">
      <c r="A95">
        <f>IF('MODULO ORDINE'!E97&gt;0,"X","")</f>
      </c>
      <c r="B95" t="str">
        <f>"HUBEQ"&amp;'MODULO ORDINE'!A97&amp;";"&amp;'MODULO ORDINE'!E97</f>
        <v>HUBEQ8034699;</v>
      </c>
    </row>
    <row r="96" spans="1:2" ht="14.25">
      <c r="A96">
        <f>IF('MODULO ORDINE'!E98&gt;0,"X","")</f>
      </c>
      <c r="B96" t="str">
        <f>"HUBEQ"&amp;'MODULO ORDINE'!A98&amp;";"&amp;'MODULO ORDINE'!E98</f>
        <v>HUBEQ8074645;</v>
      </c>
    </row>
    <row r="97" spans="1:2" ht="14.25">
      <c r="A97">
        <f>IF('MODULO ORDINE'!E99&gt;0,"X","")</f>
      </c>
      <c r="B97" t="str">
        <f>"HUBEQ"&amp;'MODULO ORDINE'!A99&amp;";"&amp;'MODULO ORDINE'!E99</f>
        <v>HUBEQ8074646;</v>
      </c>
    </row>
    <row r="98" spans="1:2" ht="14.25">
      <c r="A98">
        <f>IF('MODULO ORDINE'!E100&gt;0,"X","")</f>
      </c>
      <c r="B98" t="str">
        <f>"HUBEQ"&amp;'MODULO ORDINE'!A100&amp;";"&amp;'MODULO ORDINE'!E100</f>
        <v>HUBEQ8074647;</v>
      </c>
    </row>
    <row r="99" spans="1:2" ht="14.25">
      <c r="A99">
        <f>IF('MODULO ORDINE'!E101&gt;0,"X","")</f>
      </c>
      <c r="B99" t="str">
        <f>"HUBEQ"&amp;'MODULO ORDINE'!A101&amp;";"&amp;'MODULO ORDINE'!E101</f>
        <v>HUBEQ8074648;</v>
      </c>
    </row>
    <row r="100" spans="1:2" ht="14.25">
      <c r="A100">
        <f>IF('MODULO ORDINE'!E102&gt;0,"X","")</f>
      </c>
      <c r="B100" t="str">
        <f>"HUBEQ"&amp;'MODULO ORDINE'!A102&amp;";"&amp;'MODULO ORDINE'!E102</f>
        <v>HUBEQ8034700;</v>
      </c>
    </row>
    <row r="101" spans="1:2" ht="14.25">
      <c r="A101">
        <f>IF('MODULO ORDINE'!E103&gt;0,"X","")</f>
      </c>
      <c r="B101" t="str">
        <f>"HUBEQ"&amp;'MODULO ORDINE'!A103&amp;";"&amp;'MODULO ORDINE'!E103</f>
        <v>HUBEQ8074649;</v>
      </c>
    </row>
    <row r="102" spans="1:2" ht="14.25">
      <c r="A102">
        <f>IF('MODULO ORDINE'!E104&gt;0,"X","")</f>
      </c>
      <c r="B102" t="str">
        <f>"HUBEQ"&amp;'MODULO ORDINE'!A104&amp;";"&amp;'MODULO ORDINE'!E104</f>
        <v>HUBEQ8074650;</v>
      </c>
    </row>
    <row r="103" spans="1:2" ht="14.25">
      <c r="A103">
        <f>IF('MODULO ORDINE'!E105&gt;0,"X","")</f>
      </c>
      <c r="B103" t="str">
        <f>"HUBEQ"&amp;'MODULO ORDINE'!A105&amp;";"&amp;'MODULO ORDINE'!E105</f>
        <v>HUBEQ8034701;</v>
      </c>
    </row>
    <row r="104" spans="1:2" ht="14.25">
      <c r="A104">
        <f>IF('MODULO ORDINE'!E106&gt;0,"X","")</f>
      </c>
      <c r="B104" t="str">
        <f>"HUBEQ"&amp;'MODULO ORDINE'!A106&amp;";"&amp;'MODULO ORDINE'!E106</f>
        <v>HUBEQ8034702;</v>
      </c>
    </row>
    <row r="105" spans="1:2" ht="14.25">
      <c r="A105">
        <f>IF('MODULO ORDINE'!E107&gt;0,"X","")</f>
      </c>
      <c r="B105" t="str">
        <f>"HUBEQ"&amp;'MODULO ORDINE'!A107&amp;";"&amp;'MODULO ORDINE'!E107</f>
        <v>HUBEQ8074651;</v>
      </c>
    </row>
    <row r="106" spans="1:2" ht="14.25">
      <c r="A106">
        <f>IF('MODULO ORDINE'!E108&gt;0,"X","")</f>
      </c>
      <c r="B106" t="str">
        <f>"HUBEQ"&amp;'MODULO ORDINE'!A108&amp;";"&amp;'MODULO ORDINE'!E108</f>
        <v>HUBEQ8034703;</v>
      </c>
    </row>
    <row r="107" spans="1:2" ht="14.25">
      <c r="A107">
        <f>IF('MODULO ORDINE'!E109&gt;0,"X","")</f>
      </c>
      <c r="B107" t="str">
        <f>"HUBEQ"&amp;'MODULO ORDINE'!A109&amp;";"&amp;'MODULO ORDINE'!E109</f>
        <v>HUBEQ8074652;</v>
      </c>
    </row>
    <row r="108" spans="1:2" ht="14.25">
      <c r="A108">
        <f>IF('MODULO ORDINE'!E110&gt;0,"X","")</f>
      </c>
      <c r="B108" t="str">
        <f>"HUBEQ"&amp;'MODULO ORDINE'!A110&amp;";"&amp;'MODULO ORDINE'!E110</f>
        <v>HUBEQ8034704;</v>
      </c>
    </row>
    <row r="109" spans="1:2" ht="14.25">
      <c r="A109">
        <f>IF('MODULO ORDINE'!E111&gt;0,"X","")</f>
      </c>
      <c r="B109" t="str">
        <f>"HUBEQ"&amp;'MODULO ORDINE'!A111&amp;";"&amp;'MODULO ORDINE'!E111</f>
        <v>HUBEQ8074653;</v>
      </c>
    </row>
    <row r="110" spans="1:2" ht="14.25">
      <c r="A110">
        <f>IF('MODULO ORDINE'!E112&gt;0,"X","")</f>
      </c>
      <c r="B110" t="str">
        <f>"HUBEQ"&amp;'MODULO ORDINE'!A112&amp;";"&amp;'MODULO ORDINE'!E112</f>
        <v>HUBEQ8074370;</v>
      </c>
    </row>
    <row r="111" spans="1:2" ht="14.25">
      <c r="A111">
        <f>IF('MODULO ORDINE'!E113&gt;0,"X","")</f>
      </c>
      <c r="B111" t="str">
        <f>"HUBEQ"&amp;'MODULO ORDINE'!A113&amp;";"&amp;'MODULO ORDINE'!E113</f>
        <v>HUBEQ8034705;</v>
      </c>
    </row>
    <row r="112" spans="1:2" ht="14.25">
      <c r="A112">
        <f>IF('MODULO ORDINE'!E114&gt;0,"X","")</f>
      </c>
      <c r="B112" t="str">
        <f>"HUBEQ"&amp;'MODULO ORDINE'!A114&amp;";"&amp;'MODULO ORDINE'!E114</f>
        <v>HUBEQ8074654;</v>
      </c>
    </row>
    <row r="113" spans="1:2" ht="14.25">
      <c r="A113">
        <f>IF('MODULO ORDINE'!E115&gt;0,"X","")</f>
      </c>
      <c r="B113" t="str">
        <f>"HUBEQ"&amp;'MODULO ORDINE'!A115&amp;";"&amp;'MODULO ORDINE'!E115</f>
        <v>HUBEQ8034706;</v>
      </c>
    </row>
    <row r="114" spans="1:2" ht="14.25">
      <c r="A114">
        <f>IF('MODULO ORDINE'!E116&gt;0,"X","")</f>
      </c>
      <c r="B114" t="str">
        <f>"HUBEQ"&amp;'MODULO ORDINE'!A116&amp;";"&amp;'MODULO ORDINE'!E116</f>
        <v>HUBEQ8074655;</v>
      </c>
    </row>
    <row r="115" spans="1:2" ht="14.25">
      <c r="A115">
        <f>IF('MODULO ORDINE'!E117&gt;0,"X","")</f>
      </c>
      <c r="B115" t="str">
        <f>"HUBEQ"&amp;'MODULO ORDINE'!A117&amp;";"&amp;'MODULO ORDINE'!E117</f>
        <v>HUBEQ8074656;</v>
      </c>
    </row>
    <row r="116" spans="1:2" ht="14.25">
      <c r="A116">
        <f>IF('MODULO ORDINE'!E118&gt;0,"X","")</f>
      </c>
      <c r="B116" t="str">
        <f>"HUBEQ"&amp;'MODULO ORDINE'!A118&amp;";"&amp;'MODULO ORDINE'!E118</f>
        <v>HUBEQ8074657;</v>
      </c>
    </row>
    <row r="117" spans="1:2" ht="14.25">
      <c r="A117">
        <f>IF('MODULO ORDINE'!E119&gt;0,"X","")</f>
      </c>
      <c r="B117" t="str">
        <f>"HUBEQ"&amp;'MODULO ORDINE'!A119&amp;";"&amp;'MODULO ORDINE'!E119</f>
        <v>HUBEQ8074658;</v>
      </c>
    </row>
    <row r="118" spans="1:2" ht="14.25">
      <c r="A118">
        <f>IF('MODULO ORDINE'!E120&gt;0,"X","")</f>
      </c>
      <c r="B118" t="str">
        <f>"HUBEQ"&amp;'MODULO ORDINE'!A120&amp;";"&amp;'MODULO ORDINE'!E120</f>
        <v>HUBEQ8074374;</v>
      </c>
    </row>
    <row r="119" spans="1:2" ht="14.25">
      <c r="A119">
        <f>IF('MODULO ORDINE'!E121&gt;0,"X","")</f>
      </c>
      <c r="B119" t="str">
        <f>"HUBEQ"&amp;'MODULO ORDINE'!A121&amp;";"&amp;'MODULO ORDINE'!E121</f>
        <v>HUBEQ8074659;</v>
      </c>
    </row>
    <row r="120" spans="1:2" ht="14.25">
      <c r="A120">
        <f>IF('MODULO ORDINE'!E122&gt;0,"X","")</f>
      </c>
      <c r="B120" t="str">
        <f>"HUBEQ"&amp;'MODULO ORDINE'!A122&amp;";"&amp;'MODULO ORDINE'!E122</f>
        <v>HUBEQ8074660;</v>
      </c>
    </row>
    <row r="121" spans="1:2" ht="14.25">
      <c r="A121">
        <f>IF('MODULO ORDINE'!E123&gt;0,"X","")</f>
      </c>
      <c r="B121" t="str">
        <f>"HUBEQ"&amp;'MODULO ORDINE'!A123&amp;";"&amp;'MODULO ORDINE'!E123</f>
        <v>HUBEQ8033446;</v>
      </c>
    </row>
    <row r="122" spans="1:2" ht="14.25">
      <c r="A122">
        <f>IF('MODULO ORDINE'!E124&gt;0,"X","")</f>
      </c>
      <c r="B122" t="str">
        <f>"HUBEQ"&amp;'MODULO ORDINE'!A124&amp;";"&amp;'MODULO ORDINE'!E124</f>
        <v>HUBEQ8061426;</v>
      </c>
    </row>
    <row r="123" spans="1:2" ht="14.25">
      <c r="A123">
        <f>IF('MODULO ORDINE'!E125&gt;0,"X","")</f>
      </c>
      <c r="B123" t="str">
        <f>"HUBEQ"&amp;'MODULO ORDINE'!A125&amp;";"&amp;'MODULO ORDINE'!E125</f>
        <v>HUBEQ8074661;</v>
      </c>
    </row>
    <row r="124" spans="1:2" ht="14.25">
      <c r="A124">
        <f>IF('MODULO ORDINE'!E126&gt;0,"X","")</f>
      </c>
      <c r="B124" t="str">
        <f>"HUBEQ"&amp;'MODULO ORDINE'!A126&amp;";"&amp;'MODULO ORDINE'!E126</f>
        <v>HUBEQ8074662;</v>
      </c>
    </row>
    <row r="125" spans="1:2" ht="14.25">
      <c r="A125">
        <f>IF('MODULO ORDINE'!E127&gt;0,"X","")</f>
      </c>
      <c r="B125" t="str">
        <f>"HUBEQ"&amp;'MODULO ORDINE'!A127&amp;";"&amp;'MODULO ORDINE'!E127</f>
        <v>HUBEQ8033439;</v>
      </c>
    </row>
    <row r="126" spans="1:2" ht="14.25">
      <c r="A126">
        <f>IF('MODULO ORDINE'!E128&gt;0,"X","")</f>
      </c>
      <c r="B126" t="str">
        <f>"HUBEQ"&amp;'MODULO ORDINE'!A128&amp;";"&amp;'MODULO ORDINE'!E128</f>
        <v>HUBEQ8061427;</v>
      </c>
    </row>
    <row r="127" spans="1:2" ht="14.25">
      <c r="A127">
        <f>IF('MODULO ORDINE'!E129&gt;0,"X","")</f>
      </c>
      <c r="B127" t="str">
        <f>"HUBEQ"&amp;'MODULO ORDINE'!A129&amp;";"&amp;'MODULO ORDINE'!E129</f>
        <v>HUBEQ8074663;</v>
      </c>
    </row>
    <row r="128" spans="1:2" ht="14.25">
      <c r="A128">
        <f>IF('MODULO ORDINE'!E130&gt;0,"X","")</f>
      </c>
      <c r="B128" t="str">
        <f>"HUBEQ"&amp;'MODULO ORDINE'!A130&amp;";"&amp;'MODULO ORDINE'!E130</f>
        <v>HUBEQ8074664;</v>
      </c>
    </row>
    <row r="129" spans="1:2" ht="14.25">
      <c r="A129">
        <f>IF('MODULO ORDINE'!E131&gt;0,"X","")</f>
      </c>
      <c r="B129" t="str">
        <f>"HUBEQ"&amp;'MODULO ORDINE'!A131&amp;";"&amp;'MODULO ORDINE'!E131</f>
        <v>HUBEQ8034707;</v>
      </c>
    </row>
    <row r="130" spans="1:2" ht="14.25">
      <c r="A130">
        <f>IF('MODULO ORDINE'!E132&gt;0,"X","")</f>
      </c>
      <c r="B130" t="str">
        <f>"HUBEQ"&amp;'MODULO ORDINE'!A132&amp;";"&amp;'MODULO ORDINE'!E132</f>
        <v>HUBEQ8074665;</v>
      </c>
    </row>
    <row r="131" spans="1:2" ht="14.25">
      <c r="A131">
        <f>IF('MODULO ORDINE'!E133&gt;0,"X","")</f>
      </c>
      <c r="B131" t="str">
        <f>"HUBEQ"&amp;'MODULO ORDINE'!A133&amp;";"&amp;'MODULO ORDINE'!E133</f>
        <v>HUBEQ8074666;</v>
      </c>
    </row>
    <row r="132" spans="1:2" ht="14.25">
      <c r="A132">
        <f>IF('MODULO ORDINE'!E134&gt;0,"X","")</f>
      </c>
      <c r="B132" t="str">
        <f>"HUBEQ"&amp;'MODULO ORDINE'!A134&amp;";"&amp;'MODULO ORDINE'!E134</f>
        <v>HUBEQ8074667;</v>
      </c>
    </row>
    <row r="133" spans="1:2" ht="14.25">
      <c r="A133">
        <f>IF('MODULO ORDINE'!E135&gt;0,"X","")</f>
      </c>
      <c r="B133" t="str">
        <f>"HUBEQ"&amp;'MODULO ORDINE'!A135&amp;";"&amp;'MODULO ORDINE'!E135</f>
        <v>HUBEQ8034708;</v>
      </c>
    </row>
    <row r="134" spans="1:2" ht="14.25">
      <c r="A134">
        <f>IF('MODULO ORDINE'!E136&gt;0,"X","")</f>
      </c>
      <c r="B134" t="str">
        <f>"HUBEQ"&amp;'MODULO ORDINE'!A136&amp;";"&amp;'MODULO ORDINE'!E136</f>
        <v>HUBEQ8034709;</v>
      </c>
    </row>
    <row r="135" spans="1:2" ht="14.25">
      <c r="A135">
        <f>IF('MODULO ORDINE'!E137&gt;0,"X","")</f>
      </c>
      <c r="B135" t="str">
        <f>"HUBEQ"&amp;'MODULO ORDINE'!A137&amp;";"&amp;'MODULO ORDINE'!E137</f>
        <v>HUBEQ8034710;</v>
      </c>
    </row>
    <row r="136" spans="1:2" ht="14.25">
      <c r="A136">
        <f>IF('MODULO ORDINE'!E138&gt;0,"X","")</f>
      </c>
      <c r="B136" t="str">
        <f>"HUBEQ"&amp;'MODULO ORDINE'!A138&amp;";"&amp;'MODULO ORDINE'!E138</f>
        <v>HUBEQ8034711;</v>
      </c>
    </row>
    <row r="137" spans="1:2" ht="14.25">
      <c r="A137">
        <f>IF('MODULO ORDINE'!E139&gt;0,"X","")</f>
      </c>
      <c r="B137" t="str">
        <f>"HUBEQ"&amp;'MODULO ORDINE'!A139&amp;";"&amp;'MODULO ORDINE'!E139</f>
        <v>HUBEQ8034712;</v>
      </c>
    </row>
    <row r="138" spans="1:2" ht="14.25">
      <c r="A138">
        <f>IF('MODULO ORDINE'!E140&gt;0,"X","")</f>
      </c>
      <c r="B138" t="str">
        <f>"HUBEQ"&amp;'MODULO ORDINE'!A140&amp;";"&amp;'MODULO ORDINE'!E140</f>
        <v>HUBEQ8034713;</v>
      </c>
    </row>
    <row r="139" spans="1:2" ht="14.25">
      <c r="A139">
        <f>IF('MODULO ORDINE'!E141&gt;0,"X","")</f>
      </c>
      <c r="B139" t="str">
        <f>"HUBEQ"&amp;'MODULO ORDINE'!A141&amp;";"&amp;'MODULO ORDINE'!E141</f>
        <v>HUBEQ8034714;</v>
      </c>
    </row>
    <row r="140" spans="1:2" ht="14.25">
      <c r="A140">
        <f>IF('MODULO ORDINE'!E142&gt;0,"X","")</f>
      </c>
      <c r="B140" t="str">
        <f>"HUBEQ"&amp;'MODULO ORDINE'!A142&amp;";"&amp;'MODULO ORDINE'!E142</f>
        <v>HUBEQ8034715;</v>
      </c>
    </row>
    <row r="141" spans="1:2" ht="14.25">
      <c r="A141">
        <f>IF('MODULO ORDINE'!E143&gt;0,"X","")</f>
      </c>
      <c r="B141" t="str">
        <f>"HUBEQ"&amp;'MODULO ORDINE'!A143&amp;";"&amp;'MODULO ORDINE'!E143</f>
        <v>HUBEQ8034716;</v>
      </c>
    </row>
    <row r="142" spans="1:2" ht="14.25">
      <c r="A142">
        <f>IF('MODULO ORDINE'!E144&gt;0,"X","")</f>
      </c>
      <c r="B142" t="str">
        <f>"HUBEQ"&amp;'MODULO ORDINE'!A144&amp;";"&amp;'MODULO ORDINE'!E144</f>
        <v>HUBEQ8034717;</v>
      </c>
    </row>
    <row r="143" spans="1:2" ht="14.25">
      <c r="A143">
        <f>IF('MODULO ORDINE'!E145&gt;0,"X","")</f>
      </c>
      <c r="B143" t="str">
        <f>"HUBEQ"&amp;'MODULO ORDINE'!A145&amp;";"&amp;'MODULO ORDINE'!E145</f>
        <v>HUBEQ8034718;</v>
      </c>
    </row>
    <row r="144" spans="1:2" ht="14.25">
      <c r="A144">
        <f>IF('MODULO ORDINE'!E146&gt;0,"X","")</f>
      </c>
      <c r="B144" t="str">
        <f>"HUBEQ"&amp;'MODULO ORDINE'!A146&amp;";"&amp;'MODULO ORDINE'!E146</f>
        <v>HUBEQ8034719;</v>
      </c>
    </row>
    <row r="145" spans="1:2" ht="14.25">
      <c r="A145">
        <f>IF('MODULO ORDINE'!E147&gt;0,"X","")</f>
      </c>
      <c r="B145" t="str">
        <f>"HUBEQ"&amp;'MODULO ORDINE'!A147&amp;";"&amp;'MODULO ORDINE'!E147</f>
        <v>HUBEQ8034720;</v>
      </c>
    </row>
    <row r="146" spans="1:2" ht="14.25">
      <c r="A146">
        <f>IF('MODULO ORDINE'!E148&gt;0,"X","")</f>
      </c>
      <c r="B146" t="str">
        <f>"HUBEQ"&amp;'MODULO ORDINE'!A148&amp;";"&amp;'MODULO ORDINE'!E148</f>
        <v>HUBEQ8034721;</v>
      </c>
    </row>
    <row r="147" spans="1:2" ht="14.25">
      <c r="A147">
        <f>IF('MODULO ORDINE'!E149&gt;0,"X","")</f>
      </c>
      <c r="B147" t="str">
        <f>"HUBEQ"&amp;'MODULO ORDINE'!A149&amp;";"&amp;'MODULO ORDINE'!E149</f>
        <v>HUBEQ8034722;</v>
      </c>
    </row>
    <row r="148" spans="1:2" ht="14.25">
      <c r="A148">
        <f>IF('MODULO ORDINE'!E150&gt;0,"X","")</f>
      </c>
      <c r="B148" t="str">
        <f>"HUBEQ"&amp;'MODULO ORDINE'!A150&amp;";"&amp;'MODULO ORDINE'!E150</f>
        <v>HUBEQ8034723;</v>
      </c>
    </row>
    <row r="149" spans="1:2" ht="14.25">
      <c r="A149">
        <f>IF('MODULO ORDINE'!E151&gt;0,"X","")</f>
      </c>
      <c r="B149" t="str">
        <f>"HUBEQ"&amp;'MODULO ORDINE'!A151&amp;";"&amp;'MODULO ORDINE'!E151</f>
        <v>HUBEQ8034724;</v>
      </c>
    </row>
    <row r="150" spans="1:2" ht="14.25">
      <c r="A150">
        <f>IF('MODULO ORDINE'!E152&gt;0,"X","")</f>
      </c>
      <c r="B150" t="str">
        <f>"HUBEQ"&amp;'MODULO ORDINE'!A152&amp;";"&amp;'MODULO ORDINE'!E152</f>
        <v>HUBEQ8034725;</v>
      </c>
    </row>
    <row r="151" spans="1:2" ht="14.25">
      <c r="A151">
        <f>IF('MODULO ORDINE'!E153&gt;0,"X","")</f>
      </c>
      <c r="B151" t="str">
        <f>"HUBEQ"&amp;'MODULO ORDINE'!A153&amp;";"&amp;'MODULO ORDINE'!E153</f>
        <v>HUBEQ8034726;</v>
      </c>
    </row>
    <row r="152" spans="1:2" ht="14.25">
      <c r="A152">
        <f>IF('MODULO ORDINE'!E154&gt;0,"X","")</f>
      </c>
      <c r="B152" t="str">
        <f>"HUBEQ"&amp;'MODULO ORDINE'!A154&amp;";"&amp;'MODULO ORDINE'!E154</f>
        <v>HUBEQ8034727;</v>
      </c>
    </row>
    <row r="153" spans="1:2" ht="14.25">
      <c r="A153">
        <f>IF('MODULO ORDINE'!E155&gt;0,"X","")</f>
      </c>
      <c r="B153" t="str">
        <f>"HUBEQ"&amp;'MODULO ORDINE'!A155&amp;";"&amp;'MODULO ORDINE'!E155</f>
        <v>HUBEQ8034728;</v>
      </c>
    </row>
    <row r="154" spans="1:2" ht="14.25">
      <c r="A154">
        <f>IF('MODULO ORDINE'!E156&gt;0,"X","")</f>
      </c>
      <c r="B154" t="str">
        <f>"HUBEQ"&amp;'MODULO ORDINE'!A156&amp;";"&amp;'MODULO ORDINE'!E156</f>
        <v>HUBEQ8034729;</v>
      </c>
    </row>
    <row r="155" spans="1:2" ht="14.25">
      <c r="A155">
        <f>IF('MODULO ORDINE'!E157&gt;0,"X","")</f>
      </c>
      <c r="B155" t="str">
        <f>"HUBEQ"&amp;'MODULO ORDINE'!A157&amp;";"&amp;'MODULO ORDINE'!E157</f>
        <v>HUBEQ8034730;</v>
      </c>
    </row>
    <row r="156" spans="1:2" ht="14.25">
      <c r="A156">
        <f>IF('MODULO ORDINE'!E158&gt;0,"X","")</f>
      </c>
      <c r="B156" t="str">
        <f>"HUBEQ"&amp;'MODULO ORDINE'!A158&amp;";"&amp;'MODULO ORDINE'!E158</f>
        <v>HUBEQ8034731;</v>
      </c>
    </row>
    <row r="157" spans="1:2" ht="14.25">
      <c r="A157">
        <f>IF('MODULO ORDINE'!E159&gt;0,"X","")</f>
      </c>
      <c r="B157" t="str">
        <f>"HUBEQ"&amp;'MODULO ORDINE'!A159&amp;";"&amp;'MODULO ORDINE'!E159</f>
        <v>HUBEQ8034732;</v>
      </c>
    </row>
    <row r="158" spans="1:2" ht="14.25">
      <c r="A158">
        <f>IF('MODULO ORDINE'!E160&gt;0,"X","")</f>
      </c>
      <c r="B158" t="str">
        <f>"HUBEQ"&amp;'MODULO ORDINE'!A160&amp;";"&amp;'MODULO ORDINE'!E160</f>
        <v>HUBEQ8034733;</v>
      </c>
    </row>
    <row r="159" spans="1:2" ht="14.25">
      <c r="A159">
        <f>IF('MODULO ORDINE'!E161&gt;0,"X","")</f>
      </c>
      <c r="B159" t="str">
        <f>"HUBEQ"&amp;'MODULO ORDINE'!A161&amp;";"&amp;'MODULO ORDINE'!E161</f>
        <v>HUBEQ8034734;</v>
      </c>
    </row>
    <row r="160" spans="1:2" ht="14.25">
      <c r="A160">
        <f>IF('MODULO ORDINE'!E162&gt;0,"X","")</f>
      </c>
      <c r="B160" t="str">
        <f>"HUBEQ"&amp;'MODULO ORDINE'!A162&amp;";"&amp;'MODULO ORDINE'!E162</f>
        <v>HUBEQ8034598;</v>
      </c>
    </row>
    <row r="161" spans="1:2" ht="14.25">
      <c r="A161">
        <f>IF('MODULO ORDINE'!E163&gt;0,"X","")</f>
      </c>
      <c r="B161" t="str">
        <f>"HUBEQ"&amp;'MODULO ORDINE'!A163&amp;";"&amp;'MODULO ORDINE'!E163</f>
        <v>HUBEQ8034736;</v>
      </c>
    </row>
    <row r="162" spans="1:2" ht="14.25">
      <c r="A162">
        <f>IF('MODULO ORDINE'!E164&gt;0,"X","")</f>
      </c>
      <c r="B162" t="str">
        <f>"HUBEQ"&amp;'MODULO ORDINE'!A164&amp;";"&amp;'MODULO ORDINE'!E164</f>
        <v>HUBEQ8034737;</v>
      </c>
    </row>
    <row r="163" spans="1:2" ht="14.25">
      <c r="A163">
        <f>IF('MODULO ORDINE'!E165&gt;0,"X","")</f>
      </c>
      <c r="B163" t="str">
        <f>"HUBEQ"&amp;'MODULO ORDINE'!A165&amp;";"&amp;'MODULO ORDINE'!E165</f>
        <v>HUBEQ8034603;</v>
      </c>
    </row>
    <row r="164" spans="1:2" ht="14.25">
      <c r="A164">
        <f>IF('MODULO ORDINE'!E166&gt;0,"X","")</f>
      </c>
      <c r="B164" t="str">
        <f>"HUBEQ"&amp;'MODULO ORDINE'!A166&amp;";"&amp;'MODULO ORDINE'!E166</f>
        <v>HUBEQ8034739;</v>
      </c>
    </row>
    <row r="165" spans="1:2" ht="14.25">
      <c r="A165">
        <f>IF('MODULO ORDINE'!E167&gt;0,"X","")</f>
      </c>
      <c r="B165" t="str">
        <f>"HUBEQ"&amp;'MODULO ORDINE'!A167&amp;";"&amp;'MODULO ORDINE'!E167</f>
        <v>HUBEQ8034740;</v>
      </c>
    </row>
    <row r="166" spans="1:2" ht="14.25">
      <c r="A166">
        <f>IF('MODULO ORDINE'!E168&gt;0,"X","")</f>
      </c>
      <c r="B166" t="str">
        <f>"HUBEQ"&amp;'MODULO ORDINE'!A168&amp;";"&amp;'MODULO ORDINE'!E168</f>
        <v>HUBEQ8034605;</v>
      </c>
    </row>
    <row r="167" spans="1:2" ht="14.25">
      <c r="A167">
        <f>IF('MODULO ORDINE'!E169&gt;0,"X","")</f>
      </c>
      <c r="B167" t="str">
        <f>"HUBEQ"&amp;'MODULO ORDINE'!A169&amp;";"&amp;'MODULO ORDINE'!E169</f>
        <v>HUBEQ8034742;</v>
      </c>
    </row>
    <row r="168" spans="1:2" ht="14.25">
      <c r="A168">
        <f>IF('MODULO ORDINE'!E170&gt;0,"X","")</f>
      </c>
      <c r="B168" t="str">
        <f>"HUBEQ"&amp;'MODULO ORDINE'!A170&amp;";"&amp;'MODULO ORDINE'!E170</f>
        <v>HUBEQ8034743;</v>
      </c>
    </row>
    <row r="169" spans="1:2" ht="14.25">
      <c r="A169">
        <f>IF('MODULO ORDINE'!E171&gt;0,"X","")</f>
      </c>
      <c r="B169" t="str">
        <f>"HUBEQ"&amp;'MODULO ORDINE'!A171&amp;";"&amp;'MODULO ORDINE'!E171</f>
        <v>HUBEQ8034608;</v>
      </c>
    </row>
    <row r="170" spans="1:2" ht="14.25">
      <c r="A170">
        <f>IF('MODULO ORDINE'!E172&gt;0,"X","")</f>
      </c>
      <c r="B170" t="str">
        <f>"HUBEQ"&amp;'MODULO ORDINE'!A172&amp;";"&amp;'MODULO ORDINE'!E172</f>
        <v>HUBEQ8034745;</v>
      </c>
    </row>
    <row r="171" spans="1:2" ht="14.25">
      <c r="A171">
        <f>IF('MODULO ORDINE'!E173&gt;0,"X","")</f>
      </c>
      <c r="B171" t="str">
        <f>"HUBEQ"&amp;'MODULO ORDINE'!A173&amp;";"&amp;'MODULO ORDINE'!E173</f>
        <v>HUBEQ8034746;</v>
      </c>
    </row>
    <row r="172" spans="1:2" ht="14.25">
      <c r="A172">
        <f>IF('MODULO ORDINE'!E174&gt;0,"X","")</f>
      </c>
      <c r="B172" t="str">
        <f>"HUBEQ"&amp;'MODULO ORDINE'!A174&amp;";"&amp;'MODULO ORDINE'!E174</f>
        <v>HUBEQ8034611;</v>
      </c>
    </row>
    <row r="173" spans="1:2" ht="14.25">
      <c r="A173">
        <f>IF('MODULO ORDINE'!E175&gt;0,"X","")</f>
      </c>
      <c r="B173" t="str">
        <f>"HUBEQ"&amp;'MODULO ORDINE'!A175&amp;";"&amp;'MODULO ORDINE'!E175</f>
        <v>HUBEQ8034748;</v>
      </c>
    </row>
    <row r="174" spans="1:2" ht="14.25">
      <c r="A174">
        <f>IF('MODULO ORDINE'!E176&gt;0,"X","")</f>
      </c>
      <c r="B174" t="str">
        <f>"HUBEQ"&amp;'MODULO ORDINE'!A176&amp;";"&amp;'MODULO ORDINE'!E176</f>
        <v>HUBEQ8034749;</v>
      </c>
    </row>
    <row r="175" spans="1:2" ht="14.25">
      <c r="A175">
        <f>IF('MODULO ORDINE'!E177&gt;0,"X","")</f>
      </c>
      <c r="B175" t="str">
        <f>"HUBEQ"&amp;'MODULO ORDINE'!A177&amp;";"&amp;'MODULO ORDINE'!E177</f>
        <v>HUBEQ8034614;</v>
      </c>
    </row>
    <row r="176" spans="1:2" ht="14.25">
      <c r="A176">
        <f>IF('MODULO ORDINE'!E178&gt;0,"X","")</f>
      </c>
      <c r="B176" t="str">
        <f>"HUBEQ"&amp;'MODULO ORDINE'!A178&amp;";"&amp;'MODULO ORDINE'!E178</f>
        <v>HUBEQ8034751;</v>
      </c>
    </row>
    <row r="177" spans="1:2" ht="14.25">
      <c r="A177">
        <f>IF('MODULO ORDINE'!E179&gt;0,"X","")</f>
      </c>
      <c r="B177" t="str">
        <f>"HUBEQ"&amp;'MODULO ORDINE'!A179&amp;";"&amp;'MODULO ORDINE'!E179</f>
        <v>HUBEQ8034752;</v>
      </c>
    </row>
    <row r="178" spans="1:2" ht="14.25">
      <c r="A178">
        <f>IF('MODULO ORDINE'!E180&gt;0,"X","")</f>
      </c>
      <c r="B178" t="str">
        <f>"HUBEQ"&amp;'MODULO ORDINE'!A180&amp;";"&amp;'MODULO ORDINE'!E180</f>
        <v>HUBEQ8074673;</v>
      </c>
    </row>
    <row r="179" spans="1:2" ht="14.25">
      <c r="A179">
        <f>IF('MODULO ORDINE'!E181&gt;0,"X","")</f>
      </c>
      <c r="B179" t="str">
        <f>"HUBEQ"&amp;'MODULO ORDINE'!A181&amp;";"&amp;'MODULO ORDINE'!E181</f>
        <v>HUBEQ8074668;</v>
      </c>
    </row>
    <row r="180" spans="1:2" ht="14.25">
      <c r="A180">
        <f>IF('MODULO ORDINE'!E182&gt;0,"X","")</f>
      </c>
      <c r="B180" t="str">
        <f>"HUBEQ"&amp;'MODULO ORDINE'!A182&amp;";"&amp;'MODULO ORDINE'!E182</f>
        <v>HUBEQ8074669;</v>
      </c>
    </row>
    <row r="181" spans="1:2" ht="14.25">
      <c r="A181">
        <f>IF('MODULO ORDINE'!E183&gt;0,"X","")</f>
      </c>
      <c r="B181" t="str">
        <f>"HUBEQ"&amp;'MODULO ORDINE'!A183&amp;";"&amp;'MODULO ORDINE'!E183</f>
        <v>HUBEQ8074670;</v>
      </c>
    </row>
    <row r="182" spans="1:2" ht="14.25">
      <c r="A182">
        <f>IF('MODULO ORDINE'!E184&gt;0,"X","")</f>
      </c>
      <c r="B182" t="str">
        <f>"HUBEQ"&amp;'MODULO ORDINE'!A184&amp;";"&amp;'MODULO ORDINE'!E184</f>
        <v>HUBEQ8074671;</v>
      </c>
    </row>
    <row r="183" spans="1:2" ht="14.25">
      <c r="A183">
        <f>IF('MODULO ORDINE'!E185&gt;0,"X","")</f>
      </c>
      <c r="B183" t="str">
        <f>"HUBEQ"&amp;'MODULO ORDINE'!A185&amp;";"&amp;'MODULO ORDINE'!E185</f>
        <v>HUBEQ8034758;</v>
      </c>
    </row>
    <row r="184" spans="1:2" ht="14.25">
      <c r="A184">
        <f>IF('MODULO ORDINE'!E186&gt;0,"X","")</f>
      </c>
      <c r="B184" t="str">
        <f>"HUBEQ"&amp;'MODULO ORDINE'!A186&amp;";"&amp;'MODULO ORDINE'!E186</f>
        <v>HUBEQ8034759;</v>
      </c>
    </row>
    <row r="185" spans="1:2" ht="14.25">
      <c r="A185">
        <f>IF('MODULO ORDINE'!E187&gt;0,"X","")</f>
      </c>
      <c r="B185" t="str">
        <f>"HUBEQ"&amp;'MODULO ORDINE'!A187&amp;";"&amp;'MODULO ORDINE'!E187</f>
        <v>HUBEQ8034760;</v>
      </c>
    </row>
    <row r="186" spans="1:2" ht="14.25">
      <c r="A186">
        <f>IF('MODULO ORDINE'!E188&gt;0,"X","")</f>
      </c>
      <c r="B186" t="str">
        <f>"HUBEQ"&amp;'MODULO ORDINE'!A188&amp;";"&amp;'MODULO ORDINE'!E188</f>
        <v>HUBEQ8034761;</v>
      </c>
    </row>
    <row r="187" spans="1:2" ht="14.25">
      <c r="A187">
        <f>IF('MODULO ORDINE'!E189&gt;0,"X","")</f>
      </c>
      <c r="B187" t="str">
        <f>"HUBEQ"&amp;'MODULO ORDINE'!A189&amp;";"&amp;'MODULO ORDINE'!E189</f>
        <v>HUBEQ8034762;</v>
      </c>
    </row>
    <row r="188" spans="1:2" ht="14.25">
      <c r="A188">
        <f>IF('MODULO ORDINE'!E190&gt;0,"X","")</f>
      </c>
      <c r="B188" t="str">
        <f>"HUBEQ"&amp;'MODULO ORDINE'!A190&amp;";"&amp;'MODULO ORDINE'!E190</f>
        <v>HUBEQ8034763;</v>
      </c>
    </row>
    <row r="189" spans="1:2" ht="14.25">
      <c r="A189">
        <f>IF('MODULO ORDINE'!E191&gt;0,"X","")</f>
      </c>
      <c r="B189" t="str">
        <f>"HUBEQ"&amp;'MODULO ORDINE'!A191&amp;";"&amp;'MODULO ORDINE'!E191</f>
        <v>HUBEQ8034764;</v>
      </c>
    </row>
    <row r="190" spans="1:2" ht="14.25">
      <c r="A190">
        <f>IF('MODULO ORDINE'!E192&gt;0,"X","")</f>
      </c>
      <c r="B190" t="str">
        <f>"HUBEQ"&amp;'MODULO ORDINE'!A192&amp;";"&amp;'MODULO ORDINE'!E192</f>
        <v>HUBEQ8034765;</v>
      </c>
    </row>
    <row r="191" spans="1:2" ht="14.25">
      <c r="A191">
        <f>IF('MODULO ORDINE'!E193&gt;0,"X","")</f>
      </c>
      <c r="B191" t="str">
        <f>"HUBEQ"&amp;'MODULO ORDINE'!A193&amp;";"&amp;'MODULO ORDINE'!E193</f>
        <v>HUBEQ8033840;</v>
      </c>
    </row>
    <row r="192" spans="1:2" ht="14.25">
      <c r="A192">
        <f>IF('MODULO ORDINE'!E194&gt;0,"X","")</f>
      </c>
      <c r="B192" t="str">
        <f>"HUBEQ"&amp;'MODULO ORDINE'!A194&amp;";"&amp;'MODULO ORDINE'!E194</f>
        <v>HUBEQ8034766;</v>
      </c>
    </row>
    <row r="193" spans="1:2" ht="14.25">
      <c r="A193">
        <f>IF('MODULO ORDINE'!E195&gt;0,"X","")</f>
      </c>
      <c r="B193" t="str">
        <f>"HUBEQ"&amp;'MODULO ORDINE'!A195&amp;";"&amp;'MODULO ORDINE'!E195</f>
        <v>HUBEQ8034416;</v>
      </c>
    </row>
    <row r="194" spans="1:2" ht="14.25">
      <c r="A194">
        <f>IF('MODULO ORDINE'!E196&gt;0,"X","")</f>
      </c>
      <c r="B194" t="str">
        <f>"HUBEQ"&amp;'MODULO ORDINE'!A196&amp;";"&amp;'MODULO ORDINE'!E196</f>
        <v>HUBEQ8034417;</v>
      </c>
    </row>
    <row r="195" spans="1:2" ht="14.25">
      <c r="A195">
        <f>IF('MODULO ORDINE'!E197&gt;0,"X","")</f>
      </c>
      <c r="B195" t="str">
        <f>"HUBEQ"&amp;'MODULO ORDINE'!A197&amp;";"&amp;'MODULO ORDINE'!E197</f>
        <v>HUBEQ8034222;</v>
      </c>
    </row>
    <row r="196" spans="1:2" ht="14.25">
      <c r="A196">
        <f>IF('MODULO ORDINE'!E198&gt;0,"X","")</f>
      </c>
      <c r="B196" t="str">
        <f>"HUBEQ"&amp;'MODULO ORDINE'!A198&amp;";"&amp;'MODULO ORDINE'!E198</f>
        <v>HUBEQ8034653;</v>
      </c>
    </row>
    <row r="197" spans="1:2" ht="14.25">
      <c r="A197">
        <f>IF('MODULO ORDINE'!E199&gt;0,"X","")</f>
      </c>
      <c r="B197" t="str">
        <f>"HUBEQ"&amp;'MODULO ORDINE'!A199&amp;";"&amp;'MODULO ORDINE'!E199</f>
        <v>HUBEQ8034767;</v>
      </c>
    </row>
    <row r="198" spans="1:2" ht="14.25">
      <c r="A198">
        <f>IF('MODULO ORDINE'!E200&gt;0,"X","")</f>
      </c>
      <c r="B198" t="str">
        <f>"HUBEQ"&amp;'MODULO ORDINE'!A200&amp;";"&amp;'MODULO ORDINE'!E200</f>
        <v>HUBEQ8034768;</v>
      </c>
    </row>
    <row r="199" spans="1:2" ht="14.25">
      <c r="A199">
        <f>IF('MODULO ORDINE'!E201&gt;0,"X","")</f>
      </c>
      <c r="B199" t="str">
        <f>"HUBEQ"&amp;'MODULO ORDINE'!A201&amp;";"&amp;'MODULO ORDINE'!E201</f>
        <v>HUBEQ8034769;</v>
      </c>
    </row>
    <row r="200" spans="1:2" ht="14.25">
      <c r="A200">
        <f>IF('MODULO ORDINE'!E202&gt;0,"X","")</f>
      </c>
      <c r="B200" t="str">
        <f>"HUBEQ"&amp;'MODULO ORDINE'!A202&amp;";"&amp;'MODULO ORDINE'!E202</f>
        <v>HUBEQ8034770;</v>
      </c>
    </row>
    <row r="201" spans="1:2" ht="14.25">
      <c r="A201">
        <f>IF('MODULO ORDINE'!E203&gt;0,"X","")</f>
      </c>
      <c r="B201" t="str">
        <f>"HUBEQ"&amp;'MODULO ORDINE'!A203&amp;";"&amp;'MODULO ORDINE'!E203</f>
        <v>HUBEQ8034771;</v>
      </c>
    </row>
    <row r="202" spans="1:2" ht="14.25">
      <c r="A202">
        <f>IF('MODULO ORDINE'!E204&gt;0,"X","")</f>
      </c>
      <c r="B202" t="str">
        <f>"HUBEQ"&amp;'MODULO ORDINE'!A204&amp;";"&amp;'MODULO ORDINE'!E204</f>
        <v>HUBEQ8034772;</v>
      </c>
    </row>
    <row r="203" spans="1:2" ht="14.25">
      <c r="A203">
        <f>IF('MODULO ORDINE'!E205&gt;0,"X","")</f>
      </c>
      <c r="B203" t="str">
        <f>"HUBEQ"&amp;'MODULO ORDINE'!A205&amp;";"&amp;'MODULO ORDINE'!E205</f>
        <v>HUBEQ8034773;</v>
      </c>
    </row>
    <row r="204" spans="1:2" ht="14.25">
      <c r="A204">
        <f>IF('MODULO ORDINE'!E206&gt;0,"X","")</f>
      </c>
      <c r="B204" t="str">
        <f>"HUBEQ"&amp;'MODULO ORDINE'!A206&amp;";"&amp;'MODULO ORDINE'!E206</f>
        <v>HUBEQ8034774;</v>
      </c>
    </row>
    <row r="205" spans="1:2" ht="14.25">
      <c r="A205">
        <f>IF('MODULO ORDINE'!E207&gt;0,"X","")</f>
      </c>
      <c r="B205" t="str">
        <f>"HUBEQ"&amp;'MODULO ORDINE'!A207&amp;";"&amp;'MODULO ORDINE'!E207</f>
        <v>HUBEQ8034775;</v>
      </c>
    </row>
    <row r="206" spans="1:2" ht="14.25">
      <c r="A206">
        <f>IF('MODULO ORDINE'!E208&gt;0,"X","")</f>
      </c>
      <c r="B206" t="str">
        <f>"HUBEQ"&amp;'MODULO ORDINE'!A208&amp;";"&amp;'MODULO ORDINE'!E208</f>
        <v>HUBEQ8074674;</v>
      </c>
    </row>
    <row r="207" spans="1:2" ht="14.25">
      <c r="A207">
        <f>IF('MODULO ORDINE'!E209&gt;0,"X","")</f>
      </c>
      <c r="B207" t="str">
        <f>"HUBEQ"&amp;'MODULO ORDINE'!A209&amp;";"&amp;'MODULO ORDINE'!E209</f>
        <v>HUBEQ8074675;</v>
      </c>
    </row>
    <row r="208" spans="1:2" ht="14.25">
      <c r="A208">
        <f>IF('MODULO ORDINE'!E210&gt;0,"X","")</f>
      </c>
      <c r="B208" t="str">
        <f>"HUBEQ"&amp;'MODULO ORDINE'!A210&amp;";"&amp;'MODULO ORDINE'!E210</f>
        <v>HUBEQ8034778;</v>
      </c>
    </row>
    <row r="209" spans="1:2" ht="14.25">
      <c r="A209">
        <f>IF('MODULO ORDINE'!E211&gt;0,"X","")</f>
      </c>
      <c r="B209" t="str">
        <f>"HUBEQ"&amp;'MODULO ORDINE'!A211&amp;";"&amp;'MODULO ORDINE'!E211</f>
        <v>HUBEQ8034779;</v>
      </c>
    </row>
    <row r="210" spans="1:2" ht="14.25">
      <c r="A210">
        <f>IF('MODULO ORDINE'!E212&gt;0,"X","")</f>
      </c>
      <c r="B210" t="str">
        <f>"HUBEQ"&amp;'MODULO ORDINE'!A212&amp;";"&amp;'MODULO ORDINE'!E212</f>
        <v>HUBEQ8034780;</v>
      </c>
    </row>
    <row r="211" spans="1:2" ht="14.25">
      <c r="A211">
        <f>IF('MODULO ORDINE'!E213&gt;0,"X","")</f>
      </c>
      <c r="B211" t="str">
        <f>"HUBEQ"&amp;'MODULO ORDINE'!A213&amp;";"&amp;'MODULO ORDINE'!E213</f>
        <v>HUBEQ8034781;</v>
      </c>
    </row>
    <row r="212" spans="1:2" ht="14.25">
      <c r="A212">
        <f>IF('MODULO ORDINE'!E214&gt;0,"X","")</f>
      </c>
      <c r="B212" t="str">
        <f>"HUBEQ"&amp;'MODULO ORDINE'!A214&amp;";"&amp;'MODULO ORDINE'!E214</f>
        <v>HUBEQ8034782;</v>
      </c>
    </row>
    <row r="213" spans="1:2" ht="14.25">
      <c r="A213">
        <f>IF('MODULO ORDINE'!E215&gt;0,"X","")</f>
      </c>
      <c r="B213" t="str">
        <f>"HUBEQ"&amp;'MODULO ORDINE'!A215&amp;";"&amp;'MODULO ORDINE'!E215</f>
        <v>HUBEQ8074676;</v>
      </c>
    </row>
    <row r="214" spans="1:2" ht="14.25">
      <c r="A214">
        <f>IF('MODULO ORDINE'!E216&gt;0,"X","")</f>
      </c>
      <c r="B214" t="str">
        <f>"HUBEQ"&amp;'MODULO ORDINE'!A216&amp;";"&amp;'MODULO ORDINE'!E216</f>
        <v>HUBEQ8074677;</v>
      </c>
    </row>
    <row r="215" spans="1:2" ht="14.25">
      <c r="A215">
        <f>IF('MODULO ORDINE'!E217&gt;0,"X","")</f>
      </c>
      <c r="B215" t="str">
        <f>"HUBEQ"&amp;'MODULO ORDINE'!A217&amp;";"&amp;'MODULO ORDINE'!E217</f>
        <v>HUBEQ8074678;</v>
      </c>
    </row>
    <row r="216" spans="1:2" ht="14.25">
      <c r="A216">
        <f>IF('MODULO ORDINE'!E218&gt;0,"X","")</f>
      </c>
      <c r="B216" t="str">
        <f>"HUBEQ"&amp;'MODULO ORDINE'!A218&amp;";"&amp;'MODULO ORDINE'!E218</f>
        <v>HUBEQ8074679;</v>
      </c>
    </row>
    <row r="217" spans="1:2" ht="14.25">
      <c r="A217">
        <f>IF('MODULO ORDINE'!E219&gt;0,"X","")</f>
      </c>
      <c r="B217" t="str">
        <f>"HUBEQ"&amp;'MODULO ORDINE'!A219&amp;";"&amp;'MODULO ORDINE'!E219</f>
        <v>HUBEQ8074681;</v>
      </c>
    </row>
    <row r="218" spans="1:2" ht="14.25">
      <c r="A218">
        <f>IF('MODULO ORDINE'!E220&gt;0,"X","")</f>
      </c>
      <c r="B218" t="str">
        <f>"HUBEQ"&amp;'MODULO ORDINE'!A220&amp;";"&amp;'MODULO ORDINE'!E220</f>
        <v>HUBEQ8074682;</v>
      </c>
    </row>
    <row r="219" spans="1:2" ht="14.25">
      <c r="A219">
        <f>IF('MODULO ORDINE'!E221&gt;0,"X","")</f>
      </c>
      <c r="B219" t="str">
        <f>"HUBEQ"&amp;'MODULO ORDINE'!A221&amp;";"&amp;'MODULO ORDINE'!E221</f>
        <v>HUBEQ8034789;</v>
      </c>
    </row>
    <row r="220" spans="1:2" ht="14.25">
      <c r="A220">
        <f>IF('MODULO ORDINE'!E222&gt;0,"X","")</f>
      </c>
      <c r="B220" t="str">
        <f>"HUBEQ"&amp;'MODULO ORDINE'!A222&amp;";"&amp;'MODULO ORDINE'!E222</f>
        <v>HUBEQ8034790;</v>
      </c>
    </row>
    <row r="221" spans="1:2" ht="14.25">
      <c r="A221" t="e">
        <f>IF('MODULO ORDINE'!#REF!&gt;0,"X","")</f>
        <v>#REF!</v>
      </c>
      <c r="B221" t="e">
        <f>"HUBEQ"&amp;'MODULO ORDINE'!#REF!&amp;";"&amp;'MODULO ORDINE'!#REF!</f>
        <v>#REF!</v>
      </c>
    </row>
    <row r="222" spans="1:2" ht="14.25">
      <c r="A222" t="e">
        <f>IF('MODULO ORDINE'!#REF!&gt;0,"X","")</f>
        <v>#REF!</v>
      </c>
      <c r="B222" t="e">
        <f>"HUBEQ"&amp;'MODULO ORDINE'!#REF!&amp;";"&amp;'MODULO ORDINE'!#REF!</f>
        <v>#REF!</v>
      </c>
    </row>
    <row r="223" spans="1:2" ht="14.25">
      <c r="A223">
        <f>IF('MODULO ORDINE'!E223&gt;0,"X","")</f>
      </c>
      <c r="B223" t="str">
        <f>"HUBEQ"&amp;'MODULO ORDINE'!A223&amp;";"&amp;'MODULO ORDINE'!E223</f>
        <v>HUBEQ8034793;</v>
      </c>
    </row>
    <row r="224" spans="1:2" ht="14.25">
      <c r="A224">
        <f>IF('MODULO ORDINE'!E224&gt;0,"X","")</f>
      </c>
      <c r="B224" t="str">
        <f>"HUBEQ"&amp;'MODULO ORDINE'!A224&amp;";"&amp;'MODULO ORDINE'!E224</f>
        <v>HUBEQ8034794;</v>
      </c>
    </row>
    <row r="225" spans="1:2" ht="14.25">
      <c r="A225">
        <f>IF('MODULO ORDINE'!E225&gt;0,"X","")</f>
      </c>
      <c r="B225" t="str">
        <f>"HUBEQ"&amp;'MODULO ORDINE'!A225&amp;";"&amp;'MODULO ORDINE'!E225</f>
        <v>HUBEQ8034795;</v>
      </c>
    </row>
    <row r="226" spans="1:2" ht="14.25">
      <c r="A226">
        <f>IF('MODULO ORDINE'!E226&gt;0,"X","")</f>
      </c>
      <c r="B226" t="str">
        <f>"HUBEQ"&amp;'MODULO ORDINE'!A226&amp;";"&amp;'MODULO ORDINE'!E226</f>
        <v>HUBEQ8034796;</v>
      </c>
    </row>
    <row r="227" spans="1:2" ht="14.25">
      <c r="A227">
        <f>IF('MODULO ORDINE'!E227&gt;0,"X","")</f>
      </c>
      <c r="B227" t="str">
        <f>"HUBEQ"&amp;'MODULO ORDINE'!A227&amp;";"&amp;'MODULO ORDINE'!E227</f>
        <v>HUBEQ8034797;</v>
      </c>
    </row>
    <row r="228" spans="1:2" ht="14.25">
      <c r="A228">
        <f>IF('MODULO ORDINE'!E228&gt;0,"X","")</f>
      </c>
      <c r="B228" t="str">
        <f>"HUBEQ"&amp;'MODULO ORDINE'!A228&amp;";"&amp;'MODULO ORDINE'!E228</f>
        <v>HUBEQ8034798;</v>
      </c>
    </row>
    <row r="229" spans="1:2" ht="14.25">
      <c r="A229">
        <f>IF('MODULO ORDINE'!E229&gt;0,"X","")</f>
      </c>
      <c r="B229" t="str">
        <f>"HUBEQ"&amp;'MODULO ORDINE'!A229&amp;";"&amp;'MODULO ORDINE'!E229</f>
        <v>HUBEQ8074684;</v>
      </c>
    </row>
    <row r="230" spans="1:2" ht="14.25">
      <c r="A230">
        <f>IF('MODULO ORDINE'!E230&gt;0,"X","")</f>
      </c>
      <c r="B230" t="str">
        <f>"HUBEQ"&amp;'MODULO ORDINE'!A230&amp;";"&amp;'MODULO ORDINE'!E230</f>
        <v>HUBEQ8074685;</v>
      </c>
    </row>
    <row r="231" spans="1:2" ht="14.25">
      <c r="A231">
        <f>IF('MODULO ORDINE'!E231&gt;0,"X","")</f>
      </c>
      <c r="B231" t="str">
        <f>"HUBEQ"&amp;'MODULO ORDINE'!A231&amp;";"&amp;'MODULO ORDINE'!E231</f>
        <v>HUBEQ8074686;</v>
      </c>
    </row>
    <row r="232" spans="1:2" ht="14.25">
      <c r="A232">
        <f>IF('MODULO ORDINE'!E232&gt;0,"X","")</f>
      </c>
      <c r="B232" t="str">
        <f>"HUBEQ"&amp;'MODULO ORDINE'!A232&amp;";"&amp;'MODULO ORDINE'!E232</f>
        <v>HUBEQ8074688;</v>
      </c>
    </row>
    <row r="233" spans="1:2" ht="14.25">
      <c r="A233">
        <f>IF('MODULO ORDINE'!E233&gt;0,"X","")</f>
      </c>
      <c r="B233" t="str">
        <f>"HUBEQ"&amp;'MODULO ORDINE'!A233&amp;";"&amp;'MODULO ORDINE'!E233</f>
        <v>HUBEQ8074689;</v>
      </c>
    </row>
    <row r="234" spans="1:2" ht="14.25">
      <c r="A234">
        <f>IF('MODULO ORDINE'!E234&gt;0,"X","")</f>
      </c>
      <c r="B234" t="str">
        <f>"HUBEQ"&amp;'MODULO ORDINE'!A234&amp;";"&amp;'MODULO ORDINE'!E234</f>
        <v>HUBEQ8074700;</v>
      </c>
    </row>
    <row r="235" spans="1:2" ht="14.25">
      <c r="A235">
        <f>IF('MODULO ORDINE'!E235&gt;0,"X","")</f>
      </c>
      <c r="B235" t="str">
        <f>"HUBEQ"&amp;'MODULO ORDINE'!A235&amp;";"&amp;'MODULO ORDINE'!E235</f>
        <v>HUBEQ8074391;</v>
      </c>
    </row>
    <row r="236" spans="1:2" ht="14.25">
      <c r="A236">
        <f>IF('MODULO ORDINE'!E236&gt;0,"X","")</f>
      </c>
      <c r="B236" t="str">
        <f>"HUBEQ"&amp;'MODULO ORDINE'!A236&amp;";"&amp;'MODULO ORDINE'!E236</f>
        <v>HUBEQ8074690;</v>
      </c>
    </row>
    <row r="237" spans="1:2" ht="14.25">
      <c r="A237">
        <f>IF('MODULO ORDINE'!E237&gt;0,"X","")</f>
      </c>
      <c r="B237" t="str">
        <f>"HUBEQ"&amp;'MODULO ORDINE'!A237&amp;";"&amp;'MODULO ORDINE'!E237</f>
        <v>HUBEQ8074691;</v>
      </c>
    </row>
    <row r="238" spans="1:2" ht="14.25">
      <c r="A238">
        <f>IF('MODULO ORDINE'!E238&gt;0,"X","")</f>
      </c>
      <c r="B238" t="str">
        <f>"HUBEQ"&amp;'MODULO ORDINE'!A238&amp;";"&amp;'MODULO ORDINE'!E238</f>
        <v>HUBEQ8074692;</v>
      </c>
    </row>
    <row r="239" spans="1:2" ht="14.25">
      <c r="A239">
        <f>IF('MODULO ORDINE'!E239&gt;0,"X","")</f>
      </c>
      <c r="B239" t="str">
        <f>"HUBEQ"&amp;'MODULO ORDINE'!A239&amp;";"&amp;'MODULO ORDINE'!E239</f>
        <v>HUBEQ8074693;</v>
      </c>
    </row>
    <row r="240" spans="1:2" ht="14.25">
      <c r="A240">
        <f>IF('MODULO ORDINE'!E240&gt;0,"X","")</f>
      </c>
      <c r="B240" t="str">
        <f>"HUBEQ"&amp;'MODULO ORDINE'!A240&amp;";"&amp;'MODULO ORDINE'!E240</f>
        <v>HUBEQ8074694;</v>
      </c>
    </row>
    <row r="241" spans="1:2" ht="14.25">
      <c r="A241">
        <f>IF('MODULO ORDINE'!E241&gt;0,"X","")</f>
      </c>
      <c r="B241" t="str">
        <f>"HUBEQ"&amp;'MODULO ORDINE'!A241&amp;";"&amp;'MODULO ORDINE'!E241</f>
        <v>HUBEQ8074696;</v>
      </c>
    </row>
    <row r="242" spans="1:2" ht="14.25">
      <c r="A242">
        <f>IF('MODULO ORDINE'!E242&gt;0,"X","")</f>
      </c>
      <c r="B242" t="str">
        <f>"HUBEQ"&amp;'MODULO ORDINE'!A242&amp;";"&amp;'MODULO ORDINE'!E242</f>
        <v>HUBEQ8074393;</v>
      </c>
    </row>
    <row r="243" spans="1:2" ht="14.25">
      <c r="A243">
        <f>IF('MODULO ORDINE'!E243&gt;0,"X","")</f>
      </c>
      <c r="B243" t="str">
        <f>"HUBEQ"&amp;'MODULO ORDINE'!A243&amp;";"&amp;'MODULO ORDINE'!E243</f>
        <v>HUBEQ8074697;</v>
      </c>
    </row>
    <row r="244" spans="1:2" ht="14.25">
      <c r="A244">
        <f>IF('MODULO ORDINE'!E244&gt;0,"X","")</f>
      </c>
      <c r="B244" t="str">
        <f>"HUBEQ"&amp;'MODULO ORDINE'!A244&amp;";"&amp;'MODULO ORDINE'!E244</f>
        <v>HUBEQ8034812;</v>
      </c>
    </row>
    <row r="245" spans="1:2" ht="14.25">
      <c r="A245">
        <f>IF('MODULO ORDINE'!E245&gt;0,"X","")</f>
      </c>
      <c r="B245" t="str">
        <f>"HUBEQ"&amp;'MODULO ORDINE'!A245&amp;";"&amp;'MODULO ORDINE'!E245</f>
        <v>HUBEQ8034813;</v>
      </c>
    </row>
    <row r="246" spans="1:2" ht="14.25">
      <c r="A246">
        <f>IF('MODULO ORDINE'!E246&gt;0,"X","")</f>
      </c>
      <c r="B246" t="str">
        <f>"HUBEQ"&amp;'MODULO ORDINE'!A246&amp;";"&amp;'MODULO ORDINE'!E246</f>
        <v>HUBEQ8034814;</v>
      </c>
    </row>
    <row r="247" spans="1:2" ht="14.25">
      <c r="A247">
        <f>IF('MODULO ORDINE'!E247&gt;0,"X","")</f>
      </c>
      <c r="B247" t="str">
        <f>"HUBEQ"&amp;'MODULO ORDINE'!A247&amp;";"&amp;'MODULO ORDINE'!E247</f>
        <v>HUBEQ8034815;</v>
      </c>
    </row>
    <row r="248" spans="1:2" ht="14.25">
      <c r="A248">
        <f>IF('MODULO ORDINE'!E248&gt;0,"X","")</f>
      </c>
      <c r="B248" t="str">
        <f>"HUBEQ"&amp;'MODULO ORDINE'!A248&amp;";"&amp;'MODULO ORDINE'!E248</f>
        <v>HUBEQ8034816;</v>
      </c>
    </row>
  </sheetData>
  <sheetProtection/>
  <autoFilter ref="A4:B193"/>
  <mergeCells count="1">
    <mergeCell ref="A2:N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UT04</dc:creator>
  <cp:keywords/>
  <dc:description/>
  <cp:lastModifiedBy>Acquisti Equomercato</cp:lastModifiedBy>
  <dcterms:created xsi:type="dcterms:W3CDTF">2023-01-10T15:46:50Z</dcterms:created>
  <dcterms:modified xsi:type="dcterms:W3CDTF">2024-01-31T12:38:40Z</dcterms:modified>
  <cp:category/>
  <cp:version/>
  <cp:contentType/>
  <cp:contentStatus/>
</cp:coreProperties>
</file>